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tate\doa\DOA_SFSD\LGSB\ACCOUNTING-REPORTING SECTION\ACCTNG-REPORTING DOCUMENTS\ANNUAL-FINANCIAL-REPORT\"/>
    </mc:Choice>
  </mc:AlternateContent>
  <xr:revisionPtr revIDLastSave="0" documentId="8_{C8A029AE-7C92-4455-932E-5B855A09742D}" xr6:coauthVersionLast="47" xr6:coauthVersionMax="47" xr10:uidLastSave="{00000000-0000-0000-0000-000000000000}"/>
  <bookViews>
    <workbookView xWindow="28680" yWindow="-120" windowWidth="29040" windowHeight="15720" xr2:uid="{CF8F54F4-FF14-4E7A-9AA9-1C80E4058AE0}"/>
  </bookViews>
  <sheets>
    <sheet name="Checklist-Revised" sheetId="4" r:id="rId1"/>
    <sheet name="Trial Balance Example" sheetId="7" r:id="rId2"/>
    <sheet name="Trial Balance Certification" sheetId="8" r:id="rId3"/>
    <sheet name="Update log" sheetId="6" state="hidden" r:id="rId4"/>
    <sheet name="Consolidating and Filing" sheetId="5" state="hidden" r:id="rId5"/>
    <sheet name="optional manual balance check" sheetId="3" state="hidden" r:id="rId6"/>
    <sheet name="checklist" sheetId="1" state="hidden" r:id="rId7"/>
  </sheets>
  <definedNames>
    <definedName name="_xlnm.Print_Area" localSheetId="6">checklist!$A$1:$J$65</definedName>
    <definedName name="_xlnm.Print_Area" localSheetId="5">'optional manual balance check'!$A$1:$P$45</definedName>
    <definedName name="_xlnm.Print_Titles" localSheetId="6">checklist!$2:$2</definedName>
    <definedName name="_xlnm.Print_Titles" localSheetId="0">'Checklist-Revised'!$2:$2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5" i="3" l="1"/>
  <c r="J68" i="3" l="1"/>
  <c r="G149" i="3" l="1"/>
  <c r="K146" i="3"/>
  <c r="G146" i="3"/>
  <c r="G139" i="3"/>
  <c r="K129" i="3"/>
  <c r="G129" i="3"/>
  <c r="J129" i="3" s="1"/>
  <c r="J128" i="3"/>
  <c r="J127" i="3"/>
  <c r="J126" i="3"/>
  <c r="K123" i="3"/>
  <c r="G123" i="3"/>
  <c r="J122" i="3"/>
  <c r="J121" i="3"/>
  <c r="J120" i="3"/>
  <c r="K117" i="3"/>
  <c r="G117" i="3"/>
  <c r="J116" i="3"/>
  <c r="J115" i="3"/>
  <c r="J114" i="3"/>
  <c r="O111" i="3"/>
  <c r="K111" i="3"/>
  <c r="G111" i="3"/>
  <c r="N110" i="3"/>
  <c r="J110" i="3"/>
  <c r="N109" i="3"/>
  <c r="J109" i="3"/>
  <c r="N108" i="3"/>
  <c r="J108" i="3"/>
  <c r="G101" i="3"/>
  <c r="W100" i="3"/>
  <c r="V101" i="3" s="1"/>
  <c r="Y101" i="3" s="1"/>
  <c r="Q100" i="3"/>
  <c r="S100" i="3" s="1"/>
  <c r="J100" i="3"/>
  <c r="M100" i="3" s="1"/>
  <c r="G92" i="3"/>
  <c r="J91" i="3"/>
  <c r="J92" i="3" s="1"/>
  <c r="P83" i="3"/>
  <c r="G83" i="3"/>
  <c r="Q82" i="3"/>
  <c r="Q83" i="3" s="1"/>
  <c r="J82" i="3"/>
  <c r="M82" i="3" s="1"/>
  <c r="S77" i="3"/>
  <c r="M77" i="3"/>
  <c r="S76" i="3"/>
  <c r="M76" i="3"/>
  <c r="S75" i="3"/>
  <c r="M75" i="3"/>
  <c r="S74" i="3"/>
  <c r="M74" i="3"/>
  <c r="S73" i="3"/>
  <c r="M73" i="3"/>
  <c r="F73" i="3"/>
  <c r="S72" i="3"/>
  <c r="M72" i="3"/>
  <c r="F72" i="3"/>
  <c r="S71" i="3"/>
  <c r="M71" i="3"/>
  <c r="G68" i="3"/>
  <c r="J67" i="3"/>
  <c r="M62" i="3"/>
  <c r="M61" i="3"/>
  <c r="M60" i="3"/>
  <c r="M59" i="3"/>
  <c r="M58" i="3"/>
  <c r="M57" i="3"/>
  <c r="M56" i="3"/>
  <c r="G53" i="3"/>
  <c r="J52" i="3"/>
  <c r="J53" i="3" s="1"/>
  <c r="M42" i="3"/>
  <c r="J42" i="3"/>
  <c r="G42" i="3"/>
  <c r="G38" i="3"/>
  <c r="G34" i="3"/>
  <c r="G30" i="3"/>
  <c r="Q26" i="3"/>
  <c r="O26" i="3"/>
  <c r="M26" i="3"/>
  <c r="J26" i="3"/>
  <c r="G26" i="3"/>
  <c r="S25" i="3"/>
  <c r="S24" i="3"/>
  <c r="S26" i="3" s="1"/>
  <c r="G22" i="3"/>
  <c r="Y18" i="3"/>
  <c r="W18" i="3"/>
  <c r="U18" i="3"/>
  <c r="S18" i="3"/>
  <c r="Q18" i="3"/>
  <c r="O18" i="3"/>
  <c r="M18" i="3"/>
  <c r="J18" i="3"/>
  <c r="G18" i="3"/>
  <c r="AA17" i="3"/>
  <c r="AA16" i="3"/>
  <c r="M13" i="3"/>
  <c r="J12" i="3"/>
  <c r="J14" i="3" s="1"/>
  <c r="M9" i="3"/>
  <c r="G8" i="3"/>
  <c r="M8" i="3" s="1"/>
  <c r="M10" i="3" s="1"/>
  <c r="J6" i="3"/>
  <c r="G6" i="3"/>
  <c r="M5" i="3"/>
  <c r="M4" i="3"/>
  <c r="Y100" i="3" l="1"/>
  <c r="J117" i="3"/>
  <c r="M91" i="3"/>
  <c r="M92" i="3" s="1"/>
  <c r="J101" i="3"/>
  <c r="M101" i="3" s="1"/>
  <c r="K130" i="3"/>
  <c r="M67" i="3"/>
  <c r="M68" i="3" s="1"/>
  <c r="J123" i="3"/>
  <c r="M83" i="3"/>
  <c r="AA18" i="3"/>
  <c r="J111" i="3"/>
  <c r="S82" i="3"/>
  <c r="S83" i="3" s="1"/>
  <c r="J83" i="3"/>
  <c r="N111" i="3"/>
  <c r="G10" i="3"/>
  <c r="M6" i="3"/>
  <c r="M12" i="3"/>
  <c r="M14" i="3" s="1"/>
  <c r="M52" i="3"/>
  <c r="M53" i="3" s="1"/>
  <c r="P101" i="3"/>
  <c r="S101" i="3" s="1"/>
  <c r="G130" i="3"/>
  <c r="J1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Haefka, Mari</author>
  </authors>
  <commentList>
    <comment ref="G29" authorId="0" shapeId="0" xr:uid="{424CC9E4-6089-421C-8991-C927E780165D}">
      <text>
        <r>
          <rPr>
            <b/>
            <sz val="9"/>
            <color indexed="81"/>
            <rFont val="Tahoma"/>
            <family val="2"/>
          </rPr>
          <t>Haefka, Mari:</t>
        </r>
        <r>
          <rPr>
            <sz val="9"/>
            <color indexed="81"/>
            <rFont val="Tahoma"/>
            <family val="2"/>
          </rPr>
          <t xml:space="preserve">
Enterprise Fund column</t>
        </r>
      </text>
    </comment>
    <comment ref="G33" authorId="0" shapeId="0" xr:uid="{A9F69AA4-8DF9-4470-847B-75309448CC29}">
      <text>
        <r>
          <rPr>
            <b/>
            <sz val="9"/>
            <color indexed="81"/>
            <rFont val="Tahoma"/>
            <family val="2"/>
          </rPr>
          <t>Haefka, Mari:</t>
        </r>
        <r>
          <rPr>
            <sz val="9"/>
            <color indexed="81"/>
            <rFont val="Tahoma"/>
            <family val="2"/>
          </rPr>
          <t xml:space="preserve">
Totals column</t>
        </r>
      </text>
    </comment>
    <comment ref="G37" authorId="0" shapeId="0" xr:uid="{D2201C9A-14AF-47BD-93C9-54C7C0A8839A}">
      <text>
        <r>
          <rPr>
            <b/>
            <sz val="9"/>
            <color indexed="81"/>
            <rFont val="Tahoma"/>
            <family val="2"/>
          </rPr>
          <t>Haefka, Mari:</t>
        </r>
        <r>
          <rPr>
            <sz val="9"/>
            <color indexed="81"/>
            <rFont val="Tahoma"/>
            <family val="2"/>
          </rPr>
          <t xml:space="preserve">
Totals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Haefka, Mari</author>
  </authors>
  <commentList>
    <comment ref="A1" authorId="0" shapeId="0" xr:uid="{3FA0810F-CF24-4D06-9550-23F8FB6135CB}">
      <text>
        <r>
          <rPr>
            <b/>
            <sz val="9"/>
            <color indexed="81"/>
            <rFont val="Tahoma"/>
            <family val="2"/>
          </rPr>
          <t>Haefka, Mari:</t>
        </r>
        <r>
          <rPr>
            <sz val="9"/>
            <color indexed="81"/>
            <rFont val="Tahoma"/>
            <family val="2"/>
          </rPr>
          <t xml:space="preserve">
Do we want to change the heading?</t>
        </r>
      </text>
    </comment>
  </commentList>
</comments>
</file>

<file path=xl/sharedStrings.xml><?xml version="1.0" encoding="utf-8"?>
<sst xmlns="http://schemas.openxmlformats.org/spreadsheetml/2006/main" count="449" uniqueCount="334">
  <si>
    <t>Document</t>
  </si>
  <si>
    <t>Elected Officials/Officers</t>
  </si>
  <si>
    <t>Data Ledger Load (DLL) balanced</t>
  </si>
  <si>
    <t>MD&amp;A</t>
  </si>
  <si>
    <r>
      <rPr>
        <b/>
        <u/>
        <sz val="12"/>
        <color theme="1"/>
        <rFont val="Calibri"/>
        <family val="2"/>
      </rPr>
      <t>Government-wide statements</t>
    </r>
    <r>
      <rPr>
        <b/>
        <sz val="12"/>
        <color theme="1"/>
        <rFont val="Calibri"/>
        <family val="2"/>
      </rPr>
      <t xml:space="preserve">:  </t>
    </r>
    <r>
      <rPr>
        <sz val="12"/>
        <color theme="1"/>
        <rFont val="Calibri"/>
        <family val="2"/>
      </rPr>
      <t xml:space="preserve">(If the entity has Discretely Presented Component Units, they should </t>
    </r>
    <r>
      <rPr>
        <u/>
        <sz val="12"/>
        <color theme="1"/>
        <rFont val="Calibri"/>
        <family val="2"/>
      </rPr>
      <t>only</t>
    </r>
    <r>
      <rPr>
        <sz val="12"/>
        <color theme="1"/>
        <rFont val="Calibri"/>
        <family val="2"/>
      </rPr>
      <t xml:space="preserve"> be reported here)</t>
    </r>
  </si>
  <si>
    <r>
      <rPr>
        <b/>
        <sz val="12"/>
        <color theme="1"/>
        <rFont val="Calibri"/>
        <family val="2"/>
      </rPr>
      <t>(a)</t>
    </r>
    <r>
      <rPr>
        <sz val="12"/>
        <color theme="1"/>
        <rFont val="Calibri"/>
        <family val="2"/>
      </rPr>
      <t xml:space="preserve"> Statement of Net Position</t>
    </r>
  </si>
  <si>
    <r>
      <rPr>
        <b/>
        <sz val="12"/>
        <color theme="1"/>
        <rFont val="Calibri"/>
        <family val="2"/>
      </rPr>
      <t>(b)</t>
    </r>
    <r>
      <rPr>
        <sz val="12"/>
        <color theme="1"/>
        <rFont val="Calibri"/>
        <family val="2"/>
      </rPr>
      <t xml:space="preserve"> Statement of Activities</t>
    </r>
  </si>
  <si>
    <t>Governmental funds statements</t>
  </si>
  <si>
    <r>
      <rPr>
        <b/>
        <sz val="12"/>
        <color theme="1"/>
        <rFont val="Calibri"/>
        <family val="2"/>
      </rPr>
      <t>(a)</t>
    </r>
    <r>
      <rPr>
        <sz val="12"/>
        <color theme="1"/>
        <rFont val="Calibri"/>
        <family val="2"/>
      </rPr>
      <t xml:space="preserve"> Balance Sheet</t>
    </r>
  </si>
  <si>
    <r>
      <rPr>
        <b/>
        <sz val="12"/>
        <color theme="1"/>
        <rFont val="Calibri"/>
        <family val="2"/>
      </rPr>
      <t>(b)</t>
    </r>
    <r>
      <rPr>
        <sz val="12"/>
        <color theme="1"/>
        <rFont val="Calibri"/>
        <family val="2"/>
      </rPr>
      <t xml:space="preserve"> Reconciliation of Governmental Funds Balance Sheet to the St of Net Position (</t>
    </r>
    <r>
      <rPr>
        <b/>
        <sz val="12"/>
        <color theme="1"/>
        <rFont val="Calibri"/>
        <family val="2"/>
      </rPr>
      <t>Note</t>
    </r>
    <r>
      <rPr>
        <sz val="12"/>
        <color theme="1"/>
        <rFont val="Calibri"/>
        <family val="2"/>
      </rPr>
      <t>:  This may be presented at the bottom of the Balance Sheet (above) or may be presented on a separate page.)</t>
    </r>
  </si>
  <si>
    <r>
      <rPr>
        <b/>
        <sz val="12"/>
        <color theme="1"/>
        <rFont val="Calibri"/>
        <family val="2"/>
      </rPr>
      <t>(c)</t>
    </r>
    <r>
      <rPr>
        <sz val="12"/>
        <color theme="1"/>
        <rFont val="Calibri"/>
        <family val="2"/>
      </rPr>
      <t xml:space="preserve"> Statement of Revenues, Expenditures, &amp; Changes in Fund Balances</t>
    </r>
  </si>
  <si>
    <r>
      <rPr>
        <b/>
        <sz val="12"/>
        <color theme="1"/>
        <rFont val="Calibri"/>
        <family val="2"/>
      </rPr>
      <t>(d)</t>
    </r>
    <r>
      <rPr>
        <sz val="12"/>
        <color theme="1"/>
        <rFont val="Calibri"/>
        <family val="2"/>
      </rPr>
      <t xml:space="preserve"> Reconciliation of the Statement of Revenues, Expenditures, &amp; Changes in Fund Balances of Governmental Funds to the Statement of Activities. </t>
    </r>
  </si>
  <si>
    <r>
      <rPr>
        <b/>
        <sz val="12"/>
        <color theme="1"/>
        <rFont val="Calibri"/>
        <family val="2"/>
      </rPr>
      <t>(a)</t>
    </r>
    <r>
      <rPr>
        <sz val="12"/>
        <color theme="1"/>
        <rFont val="Calibri"/>
        <family val="2"/>
      </rPr>
      <t xml:space="preserve">  Statement of Net Position</t>
    </r>
  </si>
  <si>
    <r>
      <rPr>
        <b/>
        <sz val="12"/>
        <color theme="1"/>
        <rFont val="Calibri"/>
        <family val="2"/>
      </rPr>
      <t xml:space="preserve">(b) </t>
    </r>
    <r>
      <rPr>
        <sz val="12"/>
        <color theme="1"/>
        <rFont val="Calibri"/>
        <family val="2"/>
      </rPr>
      <t xml:space="preserve"> Statement of Revenues, Expenses, and Changes in Fund Net Position</t>
    </r>
  </si>
  <si>
    <r>
      <rPr>
        <b/>
        <sz val="12"/>
        <color theme="1"/>
        <rFont val="Calibri"/>
        <family val="2"/>
      </rPr>
      <t xml:space="preserve">(c) </t>
    </r>
    <r>
      <rPr>
        <sz val="12"/>
        <color theme="1"/>
        <rFont val="Calibri"/>
        <family val="2"/>
      </rPr>
      <t xml:space="preserve"> Statement of Cash Flows</t>
    </r>
  </si>
  <si>
    <r>
      <rPr>
        <b/>
        <sz val="12"/>
        <color theme="1"/>
        <rFont val="Calibri"/>
        <family val="2"/>
      </rPr>
      <t>(a)</t>
    </r>
    <r>
      <rPr>
        <sz val="12"/>
        <color theme="1"/>
        <rFont val="Calibri"/>
        <family val="2"/>
      </rPr>
      <t xml:space="preserve">  Statement of Fiduciary Net Position</t>
    </r>
  </si>
  <si>
    <r>
      <rPr>
        <b/>
        <sz val="12"/>
        <color theme="1"/>
        <rFont val="Calibri"/>
        <family val="2"/>
      </rPr>
      <t xml:space="preserve">(b) </t>
    </r>
    <r>
      <rPr>
        <sz val="12"/>
        <color theme="1"/>
        <rFont val="Calibri"/>
        <family val="2"/>
      </rPr>
      <t xml:space="preserve"> Statement of Changes in Fiduciary Net Position; (If only agency funds presented, this statement should </t>
    </r>
    <r>
      <rPr>
        <b/>
        <u/>
        <sz val="12"/>
        <color theme="1"/>
        <rFont val="Calibri"/>
        <family val="2"/>
      </rPr>
      <t>not</t>
    </r>
    <r>
      <rPr>
        <sz val="12"/>
        <color theme="1"/>
        <rFont val="Calibri"/>
        <family val="2"/>
      </rPr>
      <t xml:space="preserve"> be presented)</t>
    </r>
  </si>
  <si>
    <t xml:space="preserve">Combining Balance Sheet – Nonmajor Special Revenue Funds </t>
  </si>
  <si>
    <t xml:space="preserve">Combining Statement of Revenues, Expenditures &amp; Changes in Fund Balances – Budget &amp; Actual – Nonmajor Special Revenue Funds </t>
  </si>
  <si>
    <t>Combining Balance Sheet – Nonmajor Capital Projects Funds</t>
  </si>
  <si>
    <t>Combining Balance Sheet – Nonmajor Permanent Funds</t>
  </si>
  <si>
    <t>NON-MAJOR PROPRIETARY FUNDS (NOT ON PAGE 18-20)</t>
  </si>
  <si>
    <t>Combining Statement of Net Position – Separate statements for Nonmajor Enterprise Funds &amp; Internal Service Funds</t>
  </si>
  <si>
    <t>Combining Statement of Revenues, Expenses &amp; Changes in Net Position - Separate statements for Nonmajor Enterprise Funds &amp; Internal Service Funds</t>
  </si>
  <si>
    <t>Combining Statement of Cash Flows - Separate statements for Nonmajor Enterprise Funds &amp; Internal Service Funds</t>
  </si>
  <si>
    <t xml:space="preserve">OTHER SUPPLEMENTARY INFORMATION </t>
  </si>
  <si>
    <t>Schedule of Cash Receipts and Disbursements – All Funds (Activity for the entire fiscal year.)</t>
  </si>
  <si>
    <t>Cash Reconciliation</t>
  </si>
  <si>
    <t xml:space="preserve">a. </t>
  </si>
  <si>
    <t>Gov't Type</t>
  </si>
  <si>
    <t>Business Type</t>
  </si>
  <si>
    <t>Total</t>
  </si>
  <si>
    <t xml:space="preserve"> GW Statement of Net Position (p 13)</t>
  </si>
  <si>
    <t xml:space="preserve"> GW Statement of Activities (p 14)</t>
  </si>
  <si>
    <t xml:space="preserve">b. </t>
  </si>
  <si>
    <t>GW Statement of Net Position (p 13)</t>
  </si>
  <si>
    <t>Gov't Activities on Reconciliation Statement (Balance Sheet) (p 15)</t>
  </si>
  <si>
    <t xml:space="preserve">c. </t>
  </si>
  <si>
    <t>Statement of Net Position Proprietary Fund (B/S) (p 18)</t>
  </si>
  <si>
    <t xml:space="preserve">d. </t>
  </si>
  <si>
    <t>General</t>
  </si>
  <si>
    <t>Other Government</t>
  </si>
  <si>
    <t>Governmental Fund Balance Sheet (p 15)</t>
  </si>
  <si>
    <t>Governmental Funds Statement of Revenues, Expenditures &amp; changes in FB (p 16)</t>
  </si>
  <si>
    <t xml:space="preserve">e. </t>
  </si>
  <si>
    <t>GW Statement of Activities (p 14)</t>
  </si>
  <si>
    <t>Reconciliation of the Statement of Rev, Exp and Changes in FB (p 17)</t>
  </si>
  <si>
    <t xml:space="preserve">f.  </t>
  </si>
  <si>
    <t>Fund Statement of Net Position - Proprietary (p 18)</t>
  </si>
  <si>
    <t>Statement of Revenues, Expenditures &amp; Changes in Net Position - Proprietary (p 19)</t>
  </si>
  <si>
    <t xml:space="preserve">g.  </t>
  </si>
  <si>
    <t>Statement of Rev, Exp and Changes in Net Position (p 19)</t>
  </si>
  <si>
    <t>h.</t>
  </si>
  <si>
    <t>Statement of Cash Flows (p 20)</t>
  </si>
  <si>
    <t>Statement of Net Position - Proprietary Fund (p 18)</t>
  </si>
  <si>
    <t xml:space="preserve">i.  </t>
  </si>
  <si>
    <t>j. Does Net Position on the Fiduciary Fund Statement of Net Position equal the ending net position on the Fiduciary Fund Statement of Changes in Net Position (applicable only to trust funds, not agency funds)?</t>
  </si>
  <si>
    <t>Pension Trust</t>
  </si>
  <si>
    <t>Investment Trust</t>
  </si>
  <si>
    <t>Private Trust</t>
  </si>
  <si>
    <t>Agency</t>
  </si>
  <si>
    <t>Statement of Fiduciary Net Position (p 21)</t>
  </si>
  <si>
    <t>Statement of Changes in Fiduciary Net Position (trust funds, not agency funds) (p 22)</t>
  </si>
  <si>
    <t>Agency Fund Total Assets (pg 21)</t>
  </si>
  <si>
    <t>Agency Fund Total Liabilities (pg 21)</t>
  </si>
  <si>
    <t xml:space="preserve">k. </t>
  </si>
  <si>
    <r>
      <rPr>
        <b/>
        <u/>
        <sz val="12"/>
        <color theme="1"/>
        <rFont val="Calibri"/>
        <family val="2"/>
      </rPr>
      <t>Governmental Funds</t>
    </r>
    <r>
      <rPr>
        <b/>
        <sz val="12"/>
        <color theme="1"/>
        <rFont val="Calibri"/>
        <family val="2"/>
      </rPr>
      <t>: Reconciliation of</t>
    </r>
    <r>
      <rPr>
        <b/>
        <u/>
        <sz val="12"/>
        <color theme="1"/>
        <rFont val="Calibri"/>
        <family val="2"/>
      </rPr>
      <t xml:space="preserve"> Software-generated statements</t>
    </r>
  </si>
  <si>
    <t>Balance Sheet - Total Fund Balance</t>
  </si>
  <si>
    <t>AFR Balance Sheet</t>
  </si>
  <si>
    <t>Software-Generated Reports</t>
  </si>
  <si>
    <t>Non-Major Special Revenue</t>
  </si>
  <si>
    <t>Non-Major Debt Service</t>
  </si>
  <si>
    <t>Non-Major Capital Projects</t>
  </si>
  <si>
    <t xml:space="preserve">Non-Major Permanent </t>
  </si>
  <si>
    <t>Total of AFR Other Governmental Funds Column</t>
  </si>
  <si>
    <t>Revenues - Comparison of Combining Statement to Detail Pages</t>
  </si>
  <si>
    <t>AFR Revenues</t>
  </si>
  <si>
    <t>Software-Reports</t>
  </si>
  <si>
    <t>General Fund</t>
  </si>
  <si>
    <t>Major Fund #1 - Name</t>
  </si>
  <si>
    <t>Major Fund #2 - Name</t>
  </si>
  <si>
    <t>Major Fund #3 - Name</t>
  </si>
  <si>
    <t>Total of Other Governmental Funds</t>
  </si>
  <si>
    <t>Other Financing Sources/Uses Comparison:</t>
  </si>
  <si>
    <t>Expenditures  - Comparison of Combining Statement to Detail Pages</t>
  </si>
  <si>
    <t>AFR Expenditures</t>
  </si>
  <si>
    <t>AFR Other Sources</t>
  </si>
  <si>
    <t>Major Fund #4 - Name</t>
  </si>
  <si>
    <t>Major  Fund #5 - Name</t>
  </si>
  <si>
    <t>Business-Type Funds: Reconciliation of Software-generated statements</t>
  </si>
  <si>
    <t>Net Position</t>
  </si>
  <si>
    <t>AFR Net Position</t>
  </si>
  <si>
    <t>Non-major  B-T Fund #1</t>
  </si>
  <si>
    <t>Non-major B-T Fund #2</t>
  </si>
  <si>
    <t>Non-major B-T Fund #3</t>
  </si>
  <si>
    <t>Non-major  B-T Fund #4</t>
  </si>
  <si>
    <r>
      <rPr>
        <b/>
        <u/>
        <sz val="12"/>
        <color theme="1"/>
        <rFont val="Calibri"/>
        <family val="2"/>
      </rPr>
      <t>Business-Type Funds:</t>
    </r>
    <r>
      <rPr>
        <b/>
        <sz val="12"/>
        <color theme="1"/>
        <rFont val="Calibri"/>
        <family val="2"/>
      </rPr>
      <t xml:space="preserve"> Reconciliation of Software-generated statements</t>
    </r>
  </si>
  <si>
    <t>Non-major Business-Type Statement of Net Position</t>
  </si>
  <si>
    <t>Non-major Business Type Operating Expenses:</t>
  </si>
  <si>
    <t>Non-major Business Type Non-Operating Revenues/Expenses:</t>
  </si>
  <si>
    <t>Operating Revenues</t>
  </si>
  <si>
    <t>AFR Statement</t>
  </si>
  <si>
    <t>Cash, Cash Equivalents</t>
  </si>
  <si>
    <t>F/S</t>
  </si>
  <si>
    <t>Cash Rec. &amp; Disbursements</t>
  </si>
  <si>
    <t>Governmental Activities</t>
  </si>
  <si>
    <t>Business-Type Activities</t>
  </si>
  <si>
    <t>Fiduciary fund</t>
  </si>
  <si>
    <t>Capital Assets</t>
  </si>
  <si>
    <t>GW Statements</t>
  </si>
  <si>
    <t>Governmental LTD and new issues (ex. pension liab)</t>
  </si>
  <si>
    <t>Comp absences</t>
  </si>
  <si>
    <t>Business-Type Long-term Debt</t>
  </si>
  <si>
    <t>Contracts/loans/notes current &amp; NC</t>
  </si>
  <si>
    <t>Bonds</t>
  </si>
  <si>
    <t>Total:</t>
  </si>
  <si>
    <t>Is the difference attributable to Pensions, OPEB or Compensated Absences</t>
  </si>
  <si>
    <t>Notes</t>
  </si>
  <si>
    <t>AFR Page 85</t>
  </si>
  <si>
    <t>Governmental Funds (page 16)</t>
  </si>
  <si>
    <t>Business-Type Funds (page 19)</t>
  </si>
  <si>
    <t>Fiduciary Funds (page 22)</t>
  </si>
  <si>
    <t>*Difference could be on-behalf</t>
  </si>
  <si>
    <r>
      <rPr>
        <b/>
        <sz val="12"/>
        <color theme="1"/>
        <rFont val="Calibri"/>
        <family val="2"/>
      </rPr>
      <t>e.</t>
    </r>
    <r>
      <rPr>
        <sz val="12"/>
        <color theme="1"/>
        <rFont val="Calibri"/>
        <family val="2"/>
      </rPr>
      <t xml:space="preserve"> Other Supplementary Information:  
</t>
    </r>
    <r>
      <rPr>
        <b/>
        <sz val="12"/>
        <color theme="1"/>
        <rFont val="Calibri"/>
        <family val="2"/>
      </rPr>
      <t>Schedule of Cash Receipts and Disbursements – All Funds (Activity for the entire fiscal year.)</t>
    </r>
  </si>
  <si>
    <r>
      <rPr>
        <b/>
        <sz val="12"/>
        <color theme="1"/>
        <rFont val="Calibri"/>
        <family val="2"/>
      </rPr>
      <t>f.</t>
    </r>
    <r>
      <rPr>
        <sz val="12"/>
        <color theme="1"/>
        <rFont val="Calibri"/>
        <family val="2"/>
      </rPr>
      <t xml:space="preserve"> Other Supplementary Information:  
</t>
    </r>
    <r>
      <rPr>
        <b/>
        <sz val="12"/>
        <color theme="1"/>
        <rFont val="Calibri"/>
        <family val="2"/>
      </rPr>
      <t xml:space="preserve">Cash Reconciliation  </t>
    </r>
    <r>
      <rPr>
        <sz val="12"/>
        <color theme="1"/>
        <rFont val="Calibri"/>
        <family val="2"/>
      </rPr>
      <t>Does the total at the bottom of the Cash Reconciliation agree to the total at the bottom of the Schedule of Cash Receipts and Disbursements?</t>
    </r>
  </si>
  <si>
    <t xml:space="preserve"> Document Completed?</t>
  </si>
  <si>
    <r>
      <t xml:space="preserve">Combining Statement of Revenues, Expenditures &amp; Changes in Fund Balances – Budget &amp; Actual – </t>
    </r>
    <r>
      <rPr>
        <b/>
        <u/>
        <sz val="12"/>
        <color theme="1"/>
        <rFont val="Calibri"/>
        <family val="2"/>
      </rPr>
      <t>Major</t>
    </r>
    <r>
      <rPr>
        <sz val="12"/>
        <color theme="1"/>
        <rFont val="Calibri"/>
        <family val="2"/>
      </rPr>
      <t xml:space="preserve"> &amp; </t>
    </r>
    <r>
      <rPr>
        <b/>
        <u/>
        <sz val="12"/>
        <color theme="1"/>
        <rFont val="Calibri"/>
        <family val="2"/>
      </rPr>
      <t>Nonmajor</t>
    </r>
    <r>
      <rPr>
        <sz val="12"/>
        <color theme="1"/>
        <rFont val="Calibri"/>
        <family val="2"/>
      </rPr>
      <t xml:space="preserve"> Capital Projects Funds </t>
    </r>
  </si>
  <si>
    <r>
      <t xml:space="preserve">Combining Statement of Revenues, Expenditures &amp; Changes in Fund Balances – Budget &amp; Actual - </t>
    </r>
    <r>
      <rPr>
        <b/>
        <u/>
        <sz val="12"/>
        <color theme="1"/>
        <rFont val="Calibri"/>
        <family val="2"/>
      </rPr>
      <t>Major</t>
    </r>
    <r>
      <rPr>
        <sz val="12"/>
        <color theme="1"/>
        <rFont val="Calibri"/>
        <family val="2"/>
      </rPr>
      <t xml:space="preserve"> &amp; </t>
    </r>
    <r>
      <rPr>
        <b/>
        <u/>
        <sz val="12"/>
        <color theme="1"/>
        <rFont val="Calibri"/>
        <family val="2"/>
      </rPr>
      <t>Nonmajor</t>
    </r>
    <r>
      <rPr>
        <sz val="12"/>
        <color theme="1"/>
        <rFont val="Calibri"/>
        <family val="2"/>
      </rPr>
      <t xml:space="preserve"> Permanent Funds </t>
    </r>
  </si>
  <si>
    <t>Cover Page</t>
  </si>
  <si>
    <t>Filing Fee Form</t>
  </si>
  <si>
    <t>Table of Contents</t>
  </si>
  <si>
    <t>Introduction Section cover page</t>
  </si>
  <si>
    <t>Financial Section cover page</t>
  </si>
  <si>
    <t>Basic Financial Statement cover page</t>
  </si>
  <si>
    <r>
      <rPr>
        <b/>
        <sz val="12"/>
        <color theme="1"/>
        <rFont val="Calibri"/>
        <family val="2"/>
      </rPr>
      <t xml:space="preserve">(a) </t>
    </r>
    <r>
      <rPr>
        <sz val="12"/>
        <color theme="1"/>
        <rFont val="Calibri"/>
        <family val="2"/>
      </rPr>
      <t>Budget and Actual – General Fund</t>
    </r>
  </si>
  <si>
    <r>
      <rPr>
        <b/>
        <sz val="12"/>
        <color theme="1"/>
        <rFont val="Calibri"/>
        <family val="2"/>
      </rPr>
      <t xml:space="preserve">(b) </t>
    </r>
    <r>
      <rPr>
        <sz val="12"/>
        <color theme="1"/>
        <rFont val="Calibri"/>
        <family val="2"/>
      </rPr>
      <t xml:space="preserve">Budget and Actual – Major Special Revenue Funds (There should be a Budget and Actual statement for each separately reported special revenue fund (#2xxx) in the governmental funds statements.) </t>
    </r>
  </si>
  <si>
    <r>
      <t xml:space="preserve">Other Supplementary Information (as applicable):  Combining Statements
       </t>
    </r>
    <r>
      <rPr>
        <b/>
        <i/>
        <sz val="12"/>
        <color theme="1"/>
        <rFont val="Calibri"/>
        <family val="2"/>
      </rPr>
      <t xml:space="preserve">*** </t>
    </r>
    <r>
      <rPr>
        <b/>
        <i/>
        <u/>
        <sz val="12"/>
        <color theme="1"/>
        <rFont val="Calibri"/>
        <family val="2"/>
      </rPr>
      <t>Statements run from software package should equal balances on the basic financial statements</t>
    </r>
    <r>
      <rPr>
        <b/>
        <i/>
        <sz val="12"/>
        <color theme="1"/>
        <rFont val="Calibri"/>
        <family val="2"/>
      </rPr>
      <t>***</t>
    </r>
  </si>
  <si>
    <r>
      <t xml:space="preserve">Combining Statement of Revenues, Expenditures &amp; Changes in Fund Balances – Budget &amp; Actual – </t>
    </r>
    <r>
      <rPr>
        <b/>
        <u/>
        <sz val="12"/>
        <color theme="1"/>
        <rFont val="Calibri"/>
        <family val="2"/>
      </rPr>
      <t>Major</t>
    </r>
    <r>
      <rPr>
        <sz val="12"/>
        <color theme="1"/>
        <rFont val="Calibri"/>
        <family val="2"/>
      </rPr>
      <t xml:space="preserve"> &amp; </t>
    </r>
    <r>
      <rPr>
        <b/>
        <u/>
        <sz val="12"/>
        <color theme="1"/>
        <rFont val="Calibri"/>
        <family val="2"/>
      </rPr>
      <t xml:space="preserve">Nonmajor </t>
    </r>
    <r>
      <rPr>
        <sz val="12"/>
        <color theme="1"/>
        <rFont val="Calibri"/>
        <family val="2"/>
      </rPr>
      <t>Debt Service Funds</t>
    </r>
  </si>
  <si>
    <t>Annual FinancialReport (AFR) checklist</t>
  </si>
  <si>
    <t>Comments/Instruction</t>
  </si>
  <si>
    <t>If printing from Black Mountain Software, be sure to update Table of Contents page #'s</t>
  </si>
  <si>
    <t>Management Discussion &amp; Analysis (MDA) ocver page</t>
  </si>
  <si>
    <t>AFR page#</t>
  </si>
  <si>
    <t>BMS page#</t>
  </si>
  <si>
    <t>48-53</t>
  </si>
  <si>
    <t>54-59</t>
  </si>
  <si>
    <t>63-64</t>
  </si>
  <si>
    <t>65-66</t>
  </si>
  <si>
    <t>67-68</t>
  </si>
  <si>
    <t>69-70</t>
  </si>
  <si>
    <t>71-72</t>
  </si>
  <si>
    <t>73-74</t>
  </si>
  <si>
    <t>75-76</t>
  </si>
  <si>
    <t>77-78</t>
  </si>
  <si>
    <t>79, 82</t>
  </si>
  <si>
    <t>80, 83</t>
  </si>
  <si>
    <t>81, 84</t>
  </si>
  <si>
    <t>86-88</t>
  </si>
  <si>
    <t>Notes to the Financial Statements</t>
  </si>
  <si>
    <t>23-47</t>
  </si>
  <si>
    <t>(a) Notes to the Financial Statements</t>
  </si>
  <si>
    <t>Required Supplementary Information cover page</t>
  </si>
  <si>
    <t>link:  major fund calculator</t>
  </si>
  <si>
    <t>last 10 years</t>
  </si>
  <si>
    <t>61A - 61E</t>
  </si>
  <si>
    <t>last 10 years
PERS, FURS, MPORS, SRS, TRS</t>
  </si>
  <si>
    <t>last 10 years
Fire Department Relief Association</t>
  </si>
  <si>
    <t>Other Supplementary Information cover page</t>
  </si>
  <si>
    <t>General Information Section cover page</t>
  </si>
  <si>
    <r>
      <t xml:space="preserve">(c) </t>
    </r>
    <r>
      <rPr>
        <sz val="12"/>
        <color theme="1"/>
        <rFont val="Calibri"/>
        <family val="2"/>
      </rPr>
      <t>Schedule of Changes in Total OPEB Liablitiy and Related Ratios</t>
    </r>
  </si>
  <si>
    <r>
      <t xml:space="preserve">(d) </t>
    </r>
    <r>
      <rPr>
        <sz val="12"/>
        <color theme="1"/>
        <rFont val="Calibri"/>
        <family val="2"/>
      </rPr>
      <t>Schedule of Proportionate Share of the Net Pension Liability</t>
    </r>
  </si>
  <si>
    <r>
      <t xml:space="preserve">(e) </t>
    </r>
    <r>
      <rPr>
        <sz val="12"/>
        <color theme="1"/>
        <rFont val="Calibri"/>
        <family val="2"/>
      </rPr>
      <t>Schedule of Total Pension Liability</t>
    </r>
  </si>
  <si>
    <t>Worksheets</t>
  </si>
  <si>
    <t>(a) AFR in excel</t>
  </si>
  <si>
    <t>(b) Stand alone LGS excel</t>
  </si>
  <si>
    <t>(c) Ledger Load -.csv file</t>
  </si>
  <si>
    <t>Hide tabs - do not include in AFR</t>
  </si>
  <si>
    <t>SAVE AFR EXCEL FILE AS PDF.  INSERT MD&amp;A AND SOFTWARE PDF REPORT INTO NEWLY SAVED AFR PDF FILE</t>
  </si>
  <si>
    <t>ADDITIONAL DOCUMENTS NEEDED</t>
  </si>
  <si>
    <r>
      <t xml:space="preserve">Schedule of Federal/State Grants, Entitlements, and Shared Revenues 
</t>
    </r>
    <r>
      <rPr>
        <b/>
        <sz val="12"/>
        <color theme="1"/>
        <rFont val="Calibri"/>
        <family val="2"/>
      </rPr>
      <t xml:space="preserve">              OR</t>
    </r>
    <r>
      <rPr>
        <sz val="12"/>
        <color theme="1"/>
        <rFont val="Calibri"/>
        <family val="2"/>
      </rPr>
      <t xml:space="preserve"> 
Schedule of Expenditures of Federal Awards (SEFA)</t>
    </r>
    <r>
      <rPr>
        <i/>
        <sz val="12"/>
        <color theme="1"/>
        <rFont val="Calibri"/>
        <family val="2"/>
      </rPr>
      <t xml:space="preserve"> 
</t>
    </r>
    <r>
      <rPr>
        <sz val="12"/>
        <color theme="1"/>
        <rFont val="Calibri"/>
        <family val="2"/>
      </rPr>
      <t>(</t>
    </r>
    <r>
      <rPr>
        <b/>
        <u/>
        <sz val="12"/>
        <color theme="1"/>
        <rFont val="Calibri"/>
        <family val="2"/>
      </rPr>
      <t>Note</t>
    </r>
    <r>
      <rPr>
        <sz val="12"/>
        <color theme="1"/>
        <rFont val="Calibri"/>
        <family val="2"/>
      </rPr>
      <t xml:space="preserve">:  This should provide enough detail to identify the types of shared revenues.)  </t>
    </r>
  </si>
  <si>
    <t>Intergovernmental Revenues</t>
  </si>
  <si>
    <r>
      <t>Proprietary funds statements</t>
    </r>
    <r>
      <rPr>
        <u/>
        <sz val="12"/>
        <rFont val="Calibri"/>
        <family val="2"/>
      </rPr>
      <t xml:space="preserve"> (if applicable)</t>
    </r>
  </si>
  <si>
    <r>
      <t>Fiduciary fund statements</t>
    </r>
    <r>
      <rPr>
        <u/>
        <sz val="12"/>
        <rFont val="Calibri"/>
        <family val="2"/>
      </rPr>
      <t xml:space="preserve"> (if applicable)</t>
    </r>
  </si>
  <si>
    <t>General Information and Property Tax Mill Levies</t>
  </si>
  <si>
    <t>GASB 68 &amp; MPERA</t>
  </si>
  <si>
    <t>AFR cannot be accepted unless DLL is included and balances</t>
  </si>
  <si>
    <t>Must be included for AFR acceptance</t>
  </si>
  <si>
    <t>Update page #'s as needed</t>
  </si>
  <si>
    <t>Insert a pdf verion of MD &amp;A into AFR pdf verion</t>
  </si>
  <si>
    <t>Hide Tabs before saving as excel AFR as PDF:</t>
  </si>
  <si>
    <r>
      <t xml:space="preserve">Combining Balance Sheet – </t>
    </r>
    <r>
      <rPr>
        <sz val="12"/>
        <rFont val="Calibri"/>
        <family val="2"/>
      </rPr>
      <t>Nonmajor</t>
    </r>
    <r>
      <rPr>
        <sz val="12"/>
        <color theme="1"/>
        <rFont val="Calibri"/>
        <family val="2"/>
      </rPr>
      <t xml:space="preserve"> Debt Service Funds</t>
    </r>
  </si>
  <si>
    <r>
      <t xml:space="preserve">NON-MAJOR GOVERNMENTAL FUNDS &amp; </t>
    </r>
    <r>
      <rPr>
        <b/>
        <sz val="12"/>
        <rFont val="Calibri"/>
        <family val="2"/>
      </rPr>
      <t>MAJOR</t>
    </r>
    <r>
      <rPr>
        <b/>
        <sz val="12"/>
        <color theme="1"/>
        <rFont val="Calibri"/>
        <family val="2"/>
      </rPr>
      <t xml:space="preserve"> DEBT SERVICE, CAPITAL PROJECTS, PERMANENT FUNDS</t>
    </r>
    <r>
      <rPr>
        <sz val="12"/>
        <color theme="1"/>
        <rFont val="Calibri"/>
        <family val="2"/>
      </rPr>
      <t>:</t>
    </r>
  </si>
  <si>
    <t>Major #1</t>
  </si>
  <si>
    <t>Major - #2</t>
  </si>
  <si>
    <t>Major - #3</t>
  </si>
  <si>
    <t>Major #4</t>
  </si>
  <si>
    <t>Major #5</t>
  </si>
  <si>
    <t>Major #6</t>
  </si>
  <si>
    <t>Major #7</t>
  </si>
  <si>
    <t>Major #2</t>
  </si>
  <si>
    <t>Major #3</t>
  </si>
  <si>
    <t>Non-major Enterprise</t>
  </si>
  <si>
    <t xml:space="preserve">Notes </t>
  </si>
  <si>
    <t>Budget Overdraft: excess over appropriations - Fund in total</t>
  </si>
  <si>
    <t>TOTAL</t>
  </si>
  <si>
    <t xml:space="preserve">Other Supplementary Information:  Schedule of Federal/State Grants, Entitlements, and Shared Revenues OR Schedule of Expenditures of Federal Awards (SEFA) (Note:  This should provide enough detail to identify the types of shared revenues.)  </t>
  </si>
  <si>
    <t>Optional Manual Balance Check</t>
  </si>
  <si>
    <t>Resolve any differences found - Hide tab</t>
  </si>
  <si>
    <t>Balance Check Page in excel AFR or "optional manual balance check" tab</t>
  </si>
  <si>
    <r>
      <rPr>
        <b/>
        <u/>
        <sz val="12"/>
        <color theme="1"/>
        <rFont val="Calibri"/>
        <family val="2"/>
      </rPr>
      <t>Government-wide statements</t>
    </r>
    <r>
      <rPr>
        <b/>
        <sz val="12"/>
        <color theme="1"/>
        <rFont val="Calibri"/>
        <family val="2"/>
      </rPr>
      <t xml:space="preserve">: </t>
    </r>
    <r>
      <rPr>
        <b/>
        <sz val="10"/>
        <color theme="1"/>
        <rFont val="Calibri"/>
        <family val="2"/>
      </rPr>
      <t xml:space="preserve"> </t>
    </r>
    <r>
      <rPr>
        <sz val="10"/>
        <color theme="1"/>
        <rFont val="Calibri"/>
        <family val="2"/>
      </rPr>
      <t xml:space="preserve">(If the entity has Discretely Presented Component Units, they should </t>
    </r>
    <r>
      <rPr>
        <u/>
        <sz val="10"/>
        <color theme="1"/>
        <rFont val="Calibri"/>
        <family val="2"/>
      </rPr>
      <t>only</t>
    </r>
    <r>
      <rPr>
        <sz val="10"/>
        <color theme="1"/>
        <rFont val="Calibri"/>
        <family val="2"/>
      </rPr>
      <t xml:space="preserve"> be reported here)</t>
    </r>
  </si>
  <si>
    <t xml:space="preserve">Cover page should include local government name &amp; fiscal year </t>
  </si>
  <si>
    <t>Document or Report Title</t>
  </si>
  <si>
    <t>MPERA information goes in the notes to financial statements</t>
  </si>
  <si>
    <t>BMS Cash Flow Statements are a worksheet only - review to ensure they contain accurate information</t>
  </si>
  <si>
    <r>
      <rPr>
        <b/>
        <sz val="12"/>
        <color theme="1"/>
        <rFont val="Calibri"/>
        <family val="2"/>
      </rPr>
      <t xml:space="preserve">(b) </t>
    </r>
    <r>
      <rPr>
        <sz val="12"/>
        <color theme="1"/>
        <rFont val="Calibri"/>
        <family val="2"/>
      </rPr>
      <t xml:space="preserve"> Statement of Changes in Fiduciary Net Position</t>
    </r>
  </si>
  <si>
    <r>
      <rPr>
        <b/>
        <sz val="12"/>
        <color theme="1"/>
        <rFont val="Calibri"/>
        <family val="2"/>
      </rPr>
      <t>(a)</t>
    </r>
    <r>
      <rPr>
        <sz val="12"/>
        <color theme="1"/>
        <rFont val="Calibri"/>
        <family val="2"/>
      </rPr>
      <t xml:space="preserve"> General Fund: Statement of Revenues, Expenditures &amp; Changes in Fund Balance - Budget and Actual</t>
    </r>
  </si>
  <si>
    <r>
      <rPr>
        <b/>
        <sz val="12"/>
        <color theme="1"/>
        <rFont val="Calibri"/>
        <family val="2"/>
      </rPr>
      <t xml:space="preserve">(b) </t>
    </r>
    <r>
      <rPr>
        <sz val="12"/>
        <color theme="1"/>
        <rFont val="Calibri"/>
        <family val="2"/>
      </rPr>
      <t xml:space="preserve">Major Special Revenue Funds: Statements of Revenues, Expenditures &amp; Changes in Fund Balance - Budget and Actual </t>
    </r>
  </si>
  <si>
    <r>
      <t xml:space="preserve">(d) </t>
    </r>
    <r>
      <rPr>
        <sz val="12"/>
        <color theme="1"/>
        <rFont val="Calibri"/>
        <family val="2"/>
      </rPr>
      <t>MPERA Plans: Schedule of Proportionate Share of the Net Pension Liability</t>
    </r>
  </si>
  <si>
    <t>Combining Balance Sheet</t>
  </si>
  <si>
    <r>
      <t xml:space="preserve">(e) </t>
    </r>
    <r>
      <rPr>
        <sz val="12"/>
        <color theme="1"/>
        <rFont val="Calibri"/>
        <family val="2"/>
      </rPr>
      <t>FDRA:</t>
    </r>
    <r>
      <rPr>
        <b/>
        <sz val="12"/>
        <color theme="1"/>
        <rFont val="Calibri"/>
        <family val="2"/>
      </rPr>
      <t xml:space="preserve"> </t>
    </r>
    <r>
      <rPr>
        <sz val="12"/>
        <color theme="1"/>
        <rFont val="Calibri"/>
        <family val="2"/>
      </rPr>
      <t>Schedule of Total Pension Liability</t>
    </r>
  </si>
  <si>
    <t xml:space="preserve">Schedule of Cash Receipts and Disbursements – All Funds </t>
  </si>
  <si>
    <t>Non-major Enterprise Funds:</t>
  </si>
  <si>
    <t>Combining Statement of Net Position</t>
  </si>
  <si>
    <t>Combining Statement of Revenues, Expenses &amp; Changes in Net Position</t>
  </si>
  <si>
    <t>Combining Statement of Cash Flows</t>
  </si>
  <si>
    <t>Internal Service Funds:</t>
  </si>
  <si>
    <t>BMS Page Government-wide Statements are incomplete and won't be accepted unless completing Month 14 adjustments in the accounting software</t>
  </si>
  <si>
    <t xml:space="preserve"> (Note:  This may be presented at the bottom of the Balance Sheet (above) or may be presented on a separate page.)</t>
  </si>
  <si>
    <r>
      <rPr>
        <b/>
        <sz val="12"/>
        <color theme="1"/>
        <rFont val="Calibri"/>
        <family val="2"/>
      </rPr>
      <t>(b)</t>
    </r>
    <r>
      <rPr>
        <sz val="12"/>
        <color theme="1"/>
        <rFont val="Calibri"/>
        <family val="2"/>
      </rPr>
      <t xml:space="preserve"> Reconciliation of Governmental Funds Balance Sheet to the Statement of Net Position</t>
    </r>
  </si>
  <si>
    <r>
      <rPr>
        <b/>
        <sz val="12"/>
        <color theme="1"/>
        <rFont val="Calibri"/>
        <family val="2"/>
      </rPr>
      <t>If using Black Mountain Software generated reports:</t>
    </r>
    <r>
      <rPr>
        <b/>
        <sz val="10"/>
        <color theme="1"/>
        <rFont val="Calibri"/>
        <family val="2"/>
      </rPr>
      <t xml:space="preserve">                                    </t>
    </r>
  </si>
  <si>
    <t>Activity for the entire fiscal year</t>
  </si>
  <si>
    <t>Combining Statement of Revenues, Expenditures &amp; Changes in Fund Balances – Budget &amp; Actual and a Totals Page</t>
  </si>
  <si>
    <r>
      <t xml:space="preserve">Schedule of Federal/State Grants, Entitlements, and Shared Revenues 
</t>
    </r>
    <r>
      <rPr>
        <b/>
        <sz val="12"/>
        <color theme="1"/>
        <rFont val="Calibri"/>
        <family val="2"/>
      </rPr>
      <t xml:space="preserve">              OR</t>
    </r>
    <r>
      <rPr>
        <sz val="12"/>
        <color theme="1"/>
        <rFont val="Calibri"/>
        <family val="2"/>
      </rPr>
      <t xml:space="preserve"> 
Schedule of Expenditures of Federal Awards (SEFA)</t>
    </r>
    <r>
      <rPr>
        <i/>
        <sz val="12"/>
        <color theme="1"/>
        <rFont val="Calibri"/>
        <family val="2"/>
      </rPr>
      <t xml:space="preserve"> </t>
    </r>
  </si>
  <si>
    <t>Conversion Worksheets and Depreciation Schedules</t>
  </si>
  <si>
    <t>Hide tabs - do not include in AFR submission</t>
  </si>
  <si>
    <t>35-40</t>
  </si>
  <si>
    <t>47-48</t>
  </si>
  <si>
    <t>Does not require a signature if AFR is submitted through LGE Portal</t>
  </si>
  <si>
    <t xml:space="preserve">Other Supplementary Information </t>
  </si>
  <si>
    <t>Required Supplementary Information</t>
  </si>
  <si>
    <t>Reconciliation of Fiscal Year Balances</t>
  </si>
  <si>
    <t>Government-wide Statements Net Position:</t>
  </si>
  <si>
    <t>Governmental Funds Balance check - individual columns:</t>
  </si>
  <si>
    <t>Governmental Funds Change in Net Position:</t>
  </si>
  <si>
    <t>Management Discussion &amp; Analysis (MD&amp;A)</t>
  </si>
  <si>
    <t>Include a separate schedule for each major special revenue fund                                                                    link:  major fund calculator</t>
  </si>
  <si>
    <r>
      <t>(c)</t>
    </r>
    <r>
      <rPr>
        <sz val="12"/>
        <color theme="1"/>
        <rFont val="Calibri"/>
        <family val="2"/>
      </rPr>
      <t xml:space="preserve"> OPEB:</t>
    </r>
    <r>
      <rPr>
        <b/>
        <sz val="12"/>
        <color theme="1"/>
        <rFont val="Calibri"/>
        <family val="2"/>
      </rPr>
      <t xml:space="preserve"> </t>
    </r>
    <r>
      <rPr>
        <sz val="12"/>
        <color theme="1"/>
        <rFont val="Calibri"/>
        <family val="2"/>
      </rPr>
      <t>Schedule of Changes in Total Liability and Related Ratios</t>
    </r>
  </si>
  <si>
    <t>Other Supplementary Information - Continued</t>
  </si>
  <si>
    <t>Preferred, but optional</t>
  </si>
  <si>
    <t xml:space="preserve">Financial Section cover page </t>
  </si>
  <si>
    <t>Letter of Transmittal</t>
  </si>
  <si>
    <t xml:space="preserve">Should provide enough detail to identify the types of intergovernmental revenues by source and distinguish between federal and state sources  </t>
  </si>
  <si>
    <t>Update page numbers as needed</t>
  </si>
  <si>
    <t xml:space="preserve"> Document Included</t>
  </si>
  <si>
    <t>10-year Schedule  (as they come available) for applicable plans: PERS, FURS, MPORS, SRS, TRS</t>
  </si>
  <si>
    <t>10-year Schedule (as they come available) if actuarial valuation is completed. Fire Department Relief Association</t>
  </si>
  <si>
    <t>10-year Schedule (as they come available)</t>
  </si>
  <si>
    <t>Filing Fee &amp; Filling Fee Form</t>
  </si>
  <si>
    <r>
      <rPr>
        <b/>
        <u/>
        <sz val="12"/>
        <color theme="1"/>
        <rFont val="Calibri"/>
        <family val="2"/>
      </rPr>
      <t>Governmental Funds</t>
    </r>
    <r>
      <rPr>
        <b/>
        <sz val="12"/>
        <color theme="1"/>
        <rFont val="Calibri"/>
        <family val="2"/>
      </rPr>
      <t xml:space="preserve"> Net Position:</t>
    </r>
  </si>
  <si>
    <r>
      <rPr>
        <b/>
        <u/>
        <sz val="12"/>
        <color theme="1"/>
        <rFont val="Calibri"/>
        <family val="2"/>
      </rPr>
      <t>Business-type Funds</t>
    </r>
    <r>
      <rPr>
        <b/>
        <sz val="12"/>
        <color theme="1"/>
        <rFont val="Calibri"/>
        <family val="2"/>
      </rPr>
      <t xml:space="preserve"> Net Position:</t>
    </r>
  </si>
  <si>
    <t>Business-Type Funds Net Position check - individual columns</t>
  </si>
  <si>
    <t>Business-Type Funds Change in Net Position check</t>
  </si>
  <si>
    <t>Business-Type Funds Ending Cash &amp; Cash Equivalents</t>
  </si>
  <si>
    <t xml:space="preserve">Business-Type Operating Income/Loss </t>
  </si>
  <si>
    <t>Fiduciary - Net Position</t>
  </si>
  <si>
    <t>Long-term Debt</t>
  </si>
  <si>
    <t>Pension Expense, OPEB</t>
  </si>
  <si>
    <t xml:space="preserve">Major  Fund #5 - Name </t>
  </si>
  <si>
    <t xml:space="preserve">Notes to the Basic Financial Statements – Reconcile Cash/Investments, Capital Assets, Long-term Debt, OPEB, Pension Liability to the financial statements.   </t>
  </si>
  <si>
    <r>
      <t>2. If funds that don't meet the definition of a special revenue fund are reported in the General Fund to comply with</t>
    </r>
    <r>
      <rPr>
        <u/>
        <sz val="10"/>
        <color theme="1"/>
        <rFont val="Calibri"/>
        <family val="2"/>
      </rPr>
      <t xml:space="preserve"> GASB 54 </t>
    </r>
    <r>
      <rPr>
        <sz val="10"/>
        <color theme="1"/>
        <rFont val="Calibri"/>
        <family val="2"/>
      </rPr>
      <t>- include a reconciling worksheet or note of fund name, revenues &amp; expenditures</t>
    </r>
  </si>
  <si>
    <t>3. The software-generated reports should equal the Governmental Funds Balance Sheet &amp; Statement of Changes in Rev., Exp., &amp; Changes in Fund Balance - Other governmental funds column &amp;  (less the major debt service, capital project &amp; permanent funds and the GASB 54 funds reported in the General Fund)</t>
  </si>
  <si>
    <t xml:space="preserve">4. Update the Table of Contents page #'s </t>
  </si>
  <si>
    <t>If using Software-generated reports: The balances should tie to the amounts reported in the Non-major Enterprise Fund Columns on pages 18-20</t>
  </si>
  <si>
    <t>Combining Files:</t>
  </si>
  <si>
    <t>The file size should not exceed 10 mb</t>
  </si>
  <si>
    <t>Ensure the pages are not slanted and are legible.</t>
  </si>
  <si>
    <t>In BMS the second page 49, 53, 57, 61 is the totals page for revenues &amp; expenditures</t>
  </si>
  <si>
    <t>LGS AFR TOC page#</t>
  </si>
  <si>
    <t>1 - 2</t>
  </si>
  <si>
    <t>Non-major Special Revenue Funds: (if reporting)</t>
  </si>
  <si>
    <t>Major &amp; Non-major Debt Service Funds: (if reporting)</t>
  </si>
  <si>
    <t>Major &amp; Non-major Capital Projects Funds: (if reporting)</t>
  </si>
  <si>
    <t>Major &amp; Non-major Permanent Funds: (if reporting)</t>
  </si>
  <si>
    <t>Combining Statement of Revenues, Expenditures &amp; Changes in Fund Balances – Budget &amp; Actual for each Non-major Special Revenue Fund and a Totals Page</t>
  </si>
  <si>
    <r>
      <t xml:space="preserve">1. Ensure the </t>
    </r>
    <r>
      <rPr>
        <u/>
        <sz val="10"/>
        <color theme="1"/>
        <rFont val="Calibri"/>
        <family val="2"/>
      </rPr>
      <t>Major</t>
    </r>
    <r>
      <rPr>
        <sz val="10"/>
        <color theme="1"/>
        <rFont val="Calibri"/>
        <family val="2"/>
      </rPr>
      <t xml:space="preserve"> Special Revenue Funds are not included with the</t>
    </r>
    <r>
      <rPr>
        <u/>
        <sz val="10"/>
        <color theme="1"/>
        <rFont val="Calibri"/>
        <family val="2"/>
      </rPr>
      <t xml:space="preserve"> Non-Major</t>
    </r>
    <r>
      <rPr>
        <sz val="10"/>
        <color theme="1"/>
        <rFont val="Calibri"/>
        <family val="2"/>
      </rPr>
      <t xml:space="preserve"> Special Revenue Funds and the Combining Statements are presented for each fund; </t>
    </r>
  </si>
  <si>
    <t>Changed color in first 2 rows.</t>
  </si>
  <si>
    <t>Added comment re: required document or statement in comment/instruction header.</t>
  </si>
  <si>
    <t>Added Preferred, but optional to the MD&amp; A section.</t>
  </si>
  <si>
    <t>Removed comment about agency funds in the Statement of Changes in Fiduciary Net Position.</t>
  </si>
  <si>
    <t>Added Preferred, but optional to the Notes comments/instructions.</t>
  </si>
  <si>
    <t>Added "if reporting" to the different fund types under OSI.</t>
  </si>
  <si>
    <t>Added "and the Combining Statement are presented for each fund" to comment #1 in the OSI section.</t>
  </si>
  <si>
    <t>Added "if reporting" to the Non-Major Proprietary Funds.</t>
  </si>
  <si>
    <t>4 - 12</t>
  </si>
  <si>
    <t>Corrected  AFR Table of content page #s:   Non-major enterprise funds &amp; Internal Service funds</t>
  </si>
  <si>
    <t>Added "DO NOT OPEN" language to comment/instruction for DLL in csv format</t>
  </si>
  <si>
    <t>July 2021 updates</t>
  </si>
  <si>
    <t>Comments/Instructions (Unless otherwise noted, the statement or document is required)</t>
  </si>
  <si>
    <t>Management Discussion &amp; Analysis (MD&amp;A) cover page</t>
  </si>
  <si>
    <t xml:space="preserve">Trial Balance Report and Certification Form </t>
  </si>
  <si>
    <t xml:space="preserve">The report and certification should have been submitted by the usual AFR filing deadline of 6 months following the fiscal year end when there is an approved ACFR or Audit in Lieu extension. 
These documents should be submitted via the LGSB Portal as separate submissions in the AFR section.
The Trial Balance should follow BARS and be in Excel format (see separate tab for example) 
</t>
  </si>
  <si>
    <t>Detailed Closing Trial Balance Report</t>
  </si>
  <si>
    <r>
      <t>Counties, Cities and Towns</t>
    </r>
    <r>
      <rPr>
        <b/>
        <sz val="12"/>
        <rFont val="Arial"/>
        <family val="2"/>
      </rPr>
      <t xml:space="preserve"> are required to complete and submit a detailed, closing Trial Balance</t>
    </r>
  </si>
  <si>
    <t xml:space="preserve">If submitting an audit in lieu of the AFR you should have already submitted a detailed trial balance report within 6 months of the end of the fiscal year. </t>
  </si>
  <si>
    <t xml:space="preserve">The report mustfollow BARS charts of accounts, be in Excel format, and preferrably on one worksheet tab (rather than multiple tabs). </t>
  </si>
  <si>
    <t>Addtionally, a trial balance certification must also accompany the trial balance report when submitted at the 6 months after fiscal year deadline.</t>
  </si>
  <si>
    <t xml:space="preserve">Most local government software packages have an option to generate a detailed trial balance report.  </t>
  </si>
  <si>
    <t>Check with your software vendor to determine the correct way to generate this detailed report for the final month (preferrably for period 13 if your entity uses it)</t>
  </si>
  <si>
    <t>of the fiscal year end report being submitted.</t>
  </si>
  <si>
    <t>Trial Balance Report with Revenues and Expenditures</t>
  </si>
  <si>
    <t>For the Accounting Period: 6 / 24  OR 13 / 24</t>
  </si>
  <si>
    <t>Trial Balance Certification</t>
  </si>
  <si>
    <t xml:space="preserve">for the fiscal year ended  20___, is complete and correct to the best of my knowledge and belief.  </t>
  </si>
  <si>
    <t>Printed name and title of authorized local government employee</t>
  </si>
  <si>
    <t>Note: enter $0 if there are no debt proceeds to report.</t>
  </si>
  <si>
    <t>Total Financial Assistance (the sum of the revenue and debt proceeds): _____________________</t>
  </si>
  <si>
    <t>Total Debt Proceeds: __________________</t>
  </si>
  <si>
    <t>Total Revenue: ________________________</t>
  </si>
  <si>
    <t>Black Mountain Software page #</t>
  </si>
  <si>
    <r>
      <t xml:space="preserve">When submitted as part of an approved ACFR or Audit in Lieu extension, the filing fee form should be completed and submitted by the standard AFR filing deadline of 6 months following the fiscal year end.
The form must be submitted separately in the AFR section of the  LGSB Portal. If a filing fee applies, it should be mailed accordingly. 
</t>
    </r>
    <r>
      <rPr>
        <u/>
        <sz val="10"/>
        <color theme="1"/>
        <rFont val="Calibri"/>
        <family val="2"/>
      </rPr>
      <t>Do not</t>
    </r>
    <r>
      <rPr>
        <sz val="10"/>
        <color theme="1"/>
        <rFont val="Calibri"/>
        <family val="2"/>
      </rPr>
      <t xml:space="preserve"> submit the filing fee &amp; form with estimated revenues - wait until actual revenues have been calculated.</t>
    </r>
  </si>
  <si>
    <t>Annual Financial Report (AFR) checklist                                                                                                                                                                           
When submitting a combination of unaudited statements &amp; software-generated reports</t>
  </si>
  <si>
    <t>49-50</t>
  </si>
  <si>
    <t>Mail a check for the filing fee (if revenues exceed $750,000 for fiscal years ending in 2024 or earlier, OR greater than $1,000,000 beginning with fiscal years ending in 2025 )  along with an additional copy of the filing fee form to DOA LGSB.</t>
  </si>
  <si>
    <r>
      <t xml:space="preserve">Mail a check for the filing fee (if revenues exceed $750,000 for fiscal years ending in 2024 or earlier, </t>
    </r>
    <r>
      <rPr>
        <i/>
        <sz val="10"/>
        <color theme="1"/>
        <rFont val="Calibri"/>
        <family val="2"/>
      </rPr>
      <t xml:space="preserve">OR </t>
    </r>
    <r>
      <rPr>
        <sz val="10"/>
        <color theme="1"/>
        <rFont val="Calibri"/>
        <family val="2"/>
      </rPr>
      <t>greater than $1,000,000 beginning with fiscal years ending in 2025 )  along with an additional copy of the filing fee form to DOA LGSB.</t>
    </r>
  </si>
  <si>
    <t>Balance Check Page in LGSB AFR template in Excel format or "optional manual balance check" tab</t>
  </si>
  <si>
    <t>If submitting the LGSB AFR template in Excel format - Hide the tabs that aren't applicable before converting the file to PDF format:</t>
  </si>
  <si>
    <t>Additional documents needed should be submitted through the LGSB Portal at the same time the AFR is submitted.</t>
  </si>
  <si>
    <t>Your annual financial report package submission will not be considered complete without the Trial Balance report and the Trial Balance certification.</t>
  </si>
  <si>
    <t>Example of a Detailed Trial Balance Report (from Black Mountain Software)</t>
  </si>
  <si>
    <r>
      <t xml:space="preserve">THIS IS TO CERTIFY </t>
    </r>
    <r>
      <rPr>
        <sz val="12"/>
        <color theme="1"/>
        <rFont val="Calibri"/>
        <family val="2"/>
        <scheme val="minor"/>
      </rPr>
      <t xml:space="preserve">that the </t>
    </r>
    <r>
      <rPr>
        <i/>
        <sz val="12"/>
        <color theme="1"/>
        <rFont val="Calibri"/>
        <family val="2"/>
        <scheme val="minor"/>
      </rPr>
      <t>closing</t>
    </r>
    <r>
      <rPr>
        <sz val="12"/>
        <color theme="1"/>
        <rFont val="Calibri"/>
        <family val="2"/>
        <scheme val="minor"/>
      </rPr>
      <t xml:space="preserve"> Trial Balance for</t>
    </r>
  </si>
  <si>
    <r>
      <t xml:space="preserve">Further, I certify that the amounts reflected below accurately represent funding and/or revenues from all sources. </t>
    </r>
    <r>
      <rPr>
        <i/>
        <sz val="12"/>
        <color theme="1"/>
        <rFont val="Calibri"/>
        <family val="2"/>
        <scheme val="minor"/>
      </rPr>
      <t xml:space="preserve"> </t>
    </r>
  </si>
  <si>
    <t>Name: ___________________________________________</t>
  </si>
  <si>
    <t>Title: _______________________________________</t>
  </si>
  <si>
    <t>Signed: ___________________________________________________     Date:___________________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</si>
</sst>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font>
    <font>
      <b/>
      <sz val="12"/>
      <color theme="1"/>
      <name val="Calibri"/>
      <family val="2"/>
    </font>
    <font>
      <b/>
      <u/>
      <sz val="12"/>
      <color theme="1"/>
      <name val="Calibri"/>
      <family val="2"/>
    </font>
    <font>
      <u/>
      <sz val="12"/>
      <color theme="1"/>
      <name val="Calibri"/>
      <family val="2"/>
    </font>
    <font>
      <sz val="11"/>
      <name val="Calibri"/>
      <family val="2"/>
      <scheme val="minor"/>
    </font>
    <font>
      <b/>
      <sz val="11"/>
      <color rgb="FFC00000"/>
      <name val="Calibri"/>
      <family val="2"/>
      <scheme val="minor"/>
    </font>
    <font>
      <sz val="8"/>
      <color rgb="FFC00000"/>
      <name val="Calibri"/>
      <family val="2"/>
      <scheme val="minor"/>
    </font>
    <font>
      <sz val="8"/>
      <color theme="1"/>
      <name val="Calibri"/>
      <family val="2"/>
      <scheme val="minor"/>
    </font>
    <font>
      <b/>
      <sz val="8"/>
      <color rgb="FFC00000"/>
      <name val="Calibri"/>
      <family val="2"/>
      <scheme val="minor"/>
    </font>
    <font>
      <sz val="10"/>
      <color theme="1"/>
      <name val="Calibri"/>
      <family val="2"/>
      <scheme val="minor"/>
    </font>
    <font>
      <b/>
      <sz val="12"/>
      <color rgb="FFC00000"/>
      <name val="Calibri"/>
      <family val="2"/>
      <scheme val="minor"/>
    </font>
    <font>
      <sz val="12"/>
      <color theme="1"/>
      <name val="Calibri"/>
      <family val="2"/>
      <scheme val="minor"/>
    </font>
    <font>
      <sz val="12"/>
      <color rgb="FFC00000"/>
      <name val="Calibri"/>
      <family val="2"/>
      <scheme val="minor"/>
    </font>
    <font>
      <u val="singleAccounting"/>
      <sz val="11"/>
      <color theme="1"/>
      <name val="Calibri"/>
      <family val="2"/>
      <scheme val="minor"/>
    </font>
    <font>
      <b/>
      <sz val="9"/>
      <color indexed="81"/>
      <name val="Tahoma"/>
      <family val="2"/>
    </font>
    <font>
      <sz val="9"/>
      <color indexed="81"/>
      <name val="Tahoma"/>
      <family val="2"/>
    </font>
    <font>
      <b/>
      <sz val="12"/>
      <name val="Calibri"/>
      <family val="2"/>
    </font>
    <font>
      <b/>
      <i/>
      <sz val="12"/>
      <color theme="1"/>
      <name val="Calibri"/>
      <family val="2"/>
    </font>
    <font>
      <b/>
      <i/>
      <u/>
      <sz val="12"/>
      <color theme="1"/>
      <name val="Calibri"/>
      <family val="2"/>
    </font>
    <font>
      <b/>
      <sz val="20"/>
      <color theme="1"/>
      <name val="Calibri"/>
      <family val="2"/>
      <scheme val="minor"/>
    </font>
    <font>
      <i/>
      <sz val="12"/>
      <color theme="1"/>
      <name val="Calibri"/>
      <family val="2"/>
    </font>
    <font>
      <sz val="16"/>
      <color theme="0" tint="-0.14999847407452621"/>
      <name val="Calibri"/>
      <family val="2"/>
    </font>
    <font>
      <b/>
      <u/>
      <sz val="12"/>
      <name val="Calibri"/>
      <family val="2"/>
    </font>
    <font>
      <u/>
      <sz val="12"/>
      <name val="Calibri"/>
      <family val="2"/>
    </font>
    <font>
      <sz val="12"/>
      <name val="Calibri"/>
      <family val="2"/>
    </font>
    <font>
      <sz val="10"/>
      <color theme="1"/>
      <name val="Calibri"/>
      <family val="2"/>
    </font>
    <font>
      <b/>
      <sz val="10"/>
      <color theme="1"/>
      <name val="Calibri"/>
      <family val="2"/>
    </font>
    <font>
      <u/>
      <sz val="10"/>
      <color theme="1"/>
      <name val="Calibri"/>
      <family val="2"/>
    </font>
    <font>
      <b/>
      <sz val="16"/>
      <color theme="1"/>
      <name val="Calibri"/>
      <family val="2"/>
      <scheme val="minor"/>
    </font>
    <font>
      <strike/>
      <sz val="12"/>
      <color theme="1"/>
      <name val="Calibri"/>
      <family val="2"/>
    </font>
    <font>
      <b/>
      <sz val="18"/>
      <name val="Arial"/>
      <family val="2"/>
    </font>
    <font>
      <b/>
      <u/>
      <sz val="12"/>
      <name val="Arial"/>
      <family val="2"/>
    </font>
    <font>
      <b/>
      <sz val="12"/>
      <name val="Arial"/>
      <family val="2"/>
    </font>
    <font>
      <b/>
      <sz val="10"/>
      <name val="Arial"/>
      <family val="2"/>
    </font>
    <font>
      <sz val="12"/>
      <name val="Arial"/>
      <family val="2"/>
    </font>
    <font>
      <u/>
      <sz val="10"/>
      <name val="Arial"/>
      <family val="2"/>
    </font>
    <font>
      <sz val="12"/>
      <color theme="1"/>
      <name val="Aptos"/>
      <family val="2"/>
    </font>
    <font>
      <i/>
      <sz val="10"/>
      <color theme="1"/>
      <name val="Calibri"/>
      <family val="2"/>
    </font>
    <font>
      <b/>
      <sz val="12"/>
      <color theme="1"/>
      <name val="Arial"/>
      <family val="2"/>
    </font>
    <font>
      <i/>
      <sz val="12"/>
      <color theme="1"/>
      <name val="Calibri"/>
      <family val="2"/>
      <scheme val="minor"/>
    </font>
    <font>
      <sz val="14"/>
      <color theme="1"/>
      <name val="Calibri"/>
      <family val="2"/>
      <scheme val="minor"/>
    </font>
    <font>
      <b/>
      <sz val="18"/>
      <color theme="1"/>
      <name val="Calibri"/>
      <family val="2"/>
      <scheme val="minor"/>
    </font>
    <font>
      <u/>
      <sz val="12"/>
      <color theme="1"/>
      <name val="Aptos"/>
      <family val="2"/>
    </font>
  </fonts>
  <fills count="13">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BFBFBF"/>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auto="1"/>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auto="1"/>
      </top>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xf numFmtId="43" fontId="1" fillId="0" borderId="0" applyFont="0" applyFill="0" applyBorder="0" applyAlignment="0" applyProtection="0"/>
  </cellStyleXfs>
  <cellXfs count="435">
    <xf numFmtId="0" fontId="0" fillId="0" borderId="0" xfId="0"/>
    <xf numFmtId="0" fontId="3" fillId="2" borderId="3" xfId="0" applyFont="1" applyFill="1" applyBorder="1" applyAlignment="1">
      <alignment horizontal="center" wrapText="1"/>
    </xf>
    <xf numFmtId="0" fontId="4" fillId="3" borderId="2" xfId="0" applyFont="1" applyFill="1" applyBorder="1" applyAlignment="1">
      <alignment horizontal="center" vertical="center" wrapText="1"/>
    </xf>
    <xf numFmtId="0" fontId="5" fillId="3" borderId="4" xfId="0" applyFont="1" applyFill="1" applyBorder="1" applyAlignment="1">
      <alignment vertical="center" wrapText="1"/>
    </xf>
    <xf numFmtId="0" fontId="0" fillId="0" borderId="0" xfId="0" applyAlignment="1">
      <alignment horizontal="center"/>
    </xf>
    <xf numFmtId="0" fontId="0" fillId="5" borderId="0" xfId="0" applyFill="1"/>
    <xf numFmtId="0" fontId="5" fillId="6" borderId="14" xfId="0" applyFont="1" applyFill="1" applyBorder="1" applyAlignment="1">
      <alignment horizontal="left" vertical="center" wrapText="1" indent="5"/>
    </xf>
    <xf numFmtId="0" fontId="4" fillId="6" borderId="0" xfId="0" applyFont="1" applyFill="1" applyAlignment="1">
      <alignment horizontal="left" vertical="center" wrapText="1" indent="5"/>
    </xf>
    <xf numFmtId="0" fontId="4" fillId="6" borderId="14" xfId="0" applyFont="1" applyFill="1" applyBorder="1" applyAlignment="1">
      <alignment horizontal="left" vertical="center" wrapText="1" indent="5"/>
    </xf>
    <xf numFmtId="0" fontId="4" fillId="6" borderId="17" xfId="0" applyFont="1" applyFill="1" applyBorder="1" applyAlignment="1">
      <alignment horizontal="left" vertical="center" wrapText="1" indent="5"/>
    </xf>
    <xf numFmtId="0" fontId="4" fillId="6" borderId="12" xfId="0" applyFont="1" applyFill="1" applyBorder="1" applyAlignment="1">
      <alignment horizontal="left" vertical="center" wrapText="1" indent="5"/>
    </xf>
    <xf numFmtId="0" fontId="5" fillId="6" borderId="14" xfId="0" quotePrefix="1" applyFont="1" applyFill="1" applyBorder="1" applyAlignment="1">
      <alignment horizontal="left" vertical="center" wrapText="1" indent="5"/>
    </xf>
    <xf numFmtId="0" fontId="5" fillId="6" borderId="7" xfId="0" applyFont="1" applyFill="1" applyBorder="1" applyAlignment="1">
      <alignment horizontal="left" vertical="center" wrapText="1" indent="5"/>
    </xf>
    <xf numFmtId="0" fontId="4" fillId="6" borderId="3" xfId="0" applyFont="1" applyFill="1" applyBorder="1" applyAlignment="1">
      <alignment horizontal="left" vertical="center" wrapText="1" indent="5"/>
    </xf>
    <xf numFmtId="0" fontId="4" fillId="6" borderId="9" xfId="0" applyFont="1" applyFill="1" applyBorder="1" applyAlignment="1">
      <alignment horizontal="left" vertical="center" wrapText="1" indent="5"/>
    </xf>
    <xf numFmtId="0" fontId="4" fillId="6" borderId="11" xfId="0" applyFont="1" applyFill="1" applyBorder="1" applyAlignment="1">
      <alignment horizontal="left" vertical="center" wrapText="1" indent="5"/>
    </xf>
    <xf numFmtId="43" fontId="5" fillId="6" borderId="36" xfId="1" applyFont="1" applyFill="1" applyBorder="1" applyAlignment="1">
      <alignment horizontal="center" vertical="center" wrapText="1"/>
    </xf>
    <xf numFmtId="0" fontId="6" fillId="6" borderId="15" xfId="0" applyFont="1" applyFill="1" applyBorder="1" applyAlignment="1">
      <alignment vertical="center" wrapText="1"/>
    </xf>
    <xf numFmtId="43" fontId="5" fillId="7" borderId="15" xfId="1" applyFont="1" applyFill="1" applyBorder="1" applyAlignment="1">
      <alignment vertical="center" wrapText="1"/>
    </xf>
    <xf numFmtId="43" fontId="5" fillId="6" borderId="16" xfId="1" applyFont="1" applyFill="1" applyBorder="1" applyAlignment="1">
      <alignment vertical="center" wrapText="1"/>
    </xf>
    <xf numFmtId="43" fontId="5" fillId="6" borderId="15" xfId="1" applyFont="1" applyFill="1" applyBorder="1" applyAlignment="1">
      <alignment vertical="center" wrapText="1"/>
    </xf>
    <xf numFmtId="43" fontId="5" fillId="7" borderId="16" xfId="1" applyFont="1" applyFill="1" applyBorder="1" applyAlignment="1">
      <alignment vertical="center" wrapText="1"/>
    </xf>
    <xf numFmtId="43" fontId="5" fillId="8" borderId="18" xfId="1" applyFont="1" applyFill="1" applyBorder="1" applyAlignment="1">
      <alignment vertical="center" wrapText="1"/>
    </xf>
    <xf numFmtId="43" fontId="5" fillId="6" borderId="0" xfId="1" applyFont="1" applyFill="1" applyBorder="1" applyAlignment="1">
      <alignment vertical="center" wrapText="1"/>
    </xf>
    <xf numFmtId="0" fontId="4" fillId="6" borderId="7" xfId="0" applyFont="1" applyFill="1" applyBorder="1" applyAlignment="1">
      <alignment horizontal="left" vertical="center" wrapText="1" indent="5"/>
    </xf>
    <xf numFmtId="43" fontId="5" fillId="6" borderId="3" xfId="1" applyFont="1" applyFill="1" applyBorder="1" applyAlignment="1">
      <alignment horizontal="center" vertical="center" wrapText="1"/>
    </xf>
    <xf numFmtId="43" fontId="5" fillId="6" borderId="3" xfId="1" applyFont="1" applyFill="1" applyBorder="1" applyAlignment="1">
      <alignment vertical="center" wrapText="1"/>
    </xf>
    <xf numFmtId="0" fontId="5" fillId="6" borderId="9" xfId="0" applyFont="1" applyFill="1" applyBorder="1" applyAlignment="1">
      <alignment horizontal="left" vertical="center" wrapText="1" indent="5"/>
    </xf>
    <xf numFmtId="0" fontId="0" fillId="6" borderId="0" xfId="0" applyFill="1"/>
    <xf numFmtId="0" fontId="6" fillId="6" borderId="0" xfId="0" applyFont="1" applyFill="1" applyAlignment="1">
      <alignment vertical="center" wrapText="1"/>
    </xf>
    <xf numFmtId="0" fontId="0" fillId="6" borderId="12" xfId="0" applyFill="1" applyBorder="1"/>
    <xf numFmtId="0" fontId="0" fillId="5" borderId="0" xfId="0" applyFill="1" applyAlignment="1">
      <alignment horizontal="center"/>
    </xf>
    <xf numFmtId="0" fontId="0" fillId="6" borderId="9" xfId="0" applyFill="1" applyBorder="1"/>
    <xf numFmtId="0" fontId="0" fillId="6" borderId="0" xfId="0" applyFill="1" applyAlignment="1">
      <alignment horizontal="center"/>
    </xf>
    <xf numFmtId="0" fontId="0" fillId="6" borderId="10" xfId="0" applyFill="1" applyBorder="1" applyAlignment="1">
      <alignment horizontal="center"/>
    </xf>
    <xf numFmtId="0" fontId="2" fillId="8" borderId="0" xfId="0" applyFont="1" applyFill="1"/>
    <xf numFmtId="0" fontId="0" fillId="8" borderId="0" xfId="0" applyFill="1"/>
    <xf numFmtId="0" fontId="9" fillId="9" borderId="51" xfId="0" applyFont="1" applyFill="1" applyBorder="1" applyAlignment="1">
      <alignment horizontal="center"/>
    </xf>
    <xf numFmtId="0" fontId="0" fillId="6" borderId="5" xfId="0" applyFill="1" applyBorder="1"/>
    <xf numFmtId="0" fontId="2" fillId="0" borderId="0" xfId="0" applyFont="1"/>
    <xf numFmtId="43" fontId="10" fillId="9" borderId="23" xfId="1" applyFont="1" applyFill="1" applyBorder="1" applyAlignment="1">
      <alignment horizontal="center"/>
    </xf>
    <xf numFmtId="43" fontId="0" fillId="0" borderId="36" xfId="1" applyFont="1" applyFill="1" applyBorder="1" applyAlignment="1"/>
    <xf numFmtId="43" fontId="0" fillId="5" borderId="0" xfId="0" applyNumberFormat="1" applyFill="1"/>
    <xf numFmtId="43" fontId="0" fillId="6" borderId="0" xfId="1" applyFont="1" applyFill="1" applyBorder="1"/>
    <xf numFmtId="43" fontId="11" fillId="6" borderId="0" xfId="1" applyFont="1" applyFill="1" applyBorder="1"/>
    <xf numFmtId="0" fontId="12" fillId="9" borderId="51" xfId="0" applyFont="1" applyFill="1" applyBorder="1" applyAlignment="1">
      <alignment horizontal="center"/>
    </xf>
    <xf numFmtId="0" fontId="0" fillId="6" borderId="0" xfId="0" applyFill="1" applyAlignment="1">
      <alignment horizontal="left" indent="2"/>
    </xf>
    <xf numFmtId="0" fontId="11" fillId="6" borderId="0" xfId="0" applyFont="1" applyFill="1"/>
    <xf numFmtId="0" fontId="13" fillId="6" borderId="0" xfId="0" applyFont="1" applyFill="1" applyAlignment="1">
      <alignment wrapText="1"/>
    </xf>
    <xf numFmtId="43" fontId="10" fillId="9" borderId="0" xfId="1" applyFont="1" applyFill="1" applyBorder="1" applyAlignment="1">
      <alignment horizontal="center"/>
    </xf>
    <xf numFmtId="0" fontId="0" fillId="6" borderId="11" xfId="0" applyFill="1" applyBorder="1"/>
    <xf numFmtId="0" fontId="2" fillId="5" borderId="0" xfId="0" applyFont="1" applyFill="1"/>
    <xf numFmtId="43" fontId="2" fillId="5" borderId="0" xfId="1" applyFont="1" applyFill="1" applyBorder="1" applyAlignment="1">
      <alignment horizontal="center"/>
    </xf>
    <xf numFmtId="43" fontId="10" fillId="5" borderId="0" xfId="1" applyFont="1" applyFill="1" applyBorder="1" applyAlignment="1">
      <alignment horizontal="center"/>
    </xf>
    <xf numFmtId="43" fontId="0" fillId="5" borderId="0" xfId="1" applyFont="1" applyFill="1" applyBorder="1" applyAlignment="1">
      <alignment horizontal="center"/>
    </xf>
    <xf numFmtId="0" fontId="5" fillId="6" borderId="9" xfId="0" applyFont="1" applyFill="1" applyBorder="1" applyAlignment="1">
      <alignment horizontal="left" vertical="center" wrapText="1"/>
    </xf>
    <xf numFmtId="0" fontId="15" fillId="6" borderId="0" xfId="0" applyFont="1" applyFill="1" applyAlignment="1">
      <alignment horizontal="center"/>
    </xf>
    <xf numFmtId="0" fontId="15" fillId="6" borderId="10" xfId="0" applyFont="1" applyFill="1" applyBorder="1" applyAlignment="1">
      <alignment horizontal="center"/>
    </xf>
    <xf numFmtId="43" fontId="16" fillId="9" borderId="23" xfId="1" applyFont="1" applyFill="1" applyBorder="1" applyAlignment="1">
      <alignment horizontal="center"/>
    </xf>
    <xf numFmtId="0" fontId="15" fillId="6" borderId="0" xfId="0" applyFont="1" applyFill="1"/>
    <xf numFmtId="43" fontId="16" fillId="9" borderId="15" xfId="1" applyFont="1" applyFill="1" applyBorder="1" applyAlignment="1">
      <alignment horizontal="center"/>
    </xf>
    <xf numFmtId="0" fontId="15" fillId="6" borderId="0" xfId="0" applyFont="1" applyFill="1" applyAlignment="1">
      <alignment horizontal="left"/>
    </xf>
    <xf numFmtId="43" fontId="16" fillId="9" borderId="18" xfId="1" applyFont="1" applyFill="1" applyBorder="1" applyAlignment="1">
      <alignment horizontal="center"/>
    </xf>
    <xf numFmtId="0" fontId="0" fillId="6" borderId="0" xfId="0" applyFill="1" applyAlignment="1">
      <alignment horizontal="left"/>
    </xf>
    <xf numFmtId="0" fontId="5" fillId="3" borderId="2" xfId="0" applyFont="1" applyFill="1" applyBorder="1" applyAlignment="1">
      <alignment vertical="center" wrapText="1"/>
    </xf>
    <xf numFmtId="0" fontId="5" fillId="0" borderId="5" xfId="0" applyFont="1" applyBorder="1" applyAlignment="1">
      <alignment horizontal="center" vertical="center" wrapText="1"/>
    </xf>
    <xf numFmtId="0" fontId="3" fillId="2" borderId="4" xfId="0" applyFont="1" applyFill="1" applyBorder="1" applyAlignment="1">
      <alignment horizontal="center" wrapText="1"/>
    </xf>
    <xf numFmtId="0" fontId="5" fillId="3"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3" borderId="5" xfId="0" applyFill="1" applyBorder="1" applyAlignment="1">
      <alignment horizontal="center"/>
    </xf>
    <xf numFmtId="0" fontId="0" fillId="0" borderId="5" xfId="0" applyBorder="1" applyAlignment="1">
      <alignment horizontal="center"/>
    </xf>
    <xf numFmtId="0" fontId="0" fillId="3" borderId="57" xfId="0" applyFill="1" applyBorder="1" applyAlignment="1">
      <alignment horizontal="center"/>
    </xf>
    <xf numFmtId="0" fontId="0" fillId="0" borderId="0" xfId="0" applyAlignment="1">
      <alignment horizontal="center" vertical="center"/>
    </xf>
    <xf numFmtId="0" fontId="3" fillId="2" borderId="2" xfId="0" applyFont="1" applyFill="1" applyBorder="1" applyAlignment="1">
      <alignment horizontal="center" vertical="center" wrapText="1"/>
    </xf>
    <xf numFmtId="0" fontId="0" fillId="3" borderId="5" xfId="0" applyFill="1" applyBorder="1" applyAlignment="1">
      <alignment horizontal="center" vertical="center"/>
    </xf>
    <xf numFmtId="0" fontId="0" fillId="0" borderId="5" xfId="0" applyBorder="1" applyAlignment="1">
      <alignment horizontal="center" vertical="center"/>
    </xf>
    <xf numFmtId="0" fontId="0" fillId="3" borderId="57" xfId="0" applyFill="1" applyBorder="1" applyAlignment="1">
      <alignment horizontal="center" vertical="center"/>
    </xf>
    <xf numFmtId="0" fontId="5" fillId="3" borderId="5" xfId="0" applyFont="1" applyFill="1" applyBorder="1" applyAlignment="1">
      <alignment vertical="center" wrapText="1"/>
    </xf>
    <xf numFmtId="0" fontId="2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xf>
    <xf numFmtId="43" fontId="10" fillId="9" borderId="18" xfId="1" applyFont="1" applyFill="1" applyBorder="1" applyAlignment="1">
      <alignment horizontal="center"/>
    </xf>
    <xf numFmtId="0" fontId="4" fillId="6" borderId="0" xfId="0" applyFont="1" applyFill="1" applyAlignment="1">
      <alignment horizontal="right" vertical="center" wrapText="1"/>
    </xf>
    <xf numFmtId="0" fontId="5" fillId="6" borderId="0" xfId="0" applyFont="1" applyFill="1" applyAlignment="1">
      <alignment horizontal="left" vertical="center" wrapText="1"/>
    </xf>
    <xf numFmtId="43" fontId="5" fillId="6" borderId="0" xfId="1" applyFont="1" applyFill="1" applyBorder="1" applyAlignment="1">
      <alignment horizontal="center" vertical="center" wrapText="1"/>
    </xf>
    <xf numFmtId="0" fontId="4" fillId="6" borderId="14" xfId="0" applyFont="1" applyFill="1" applyBorder="1" applyAlignment="1">
      <alignment horizontal="right" vertical="center" wrapText="1"/>
    </xf>
    <xf numFmtId="43" fontId="10" fillId="9" borderId="15" xfId="1" applyFont="1" applyFill="1" applyBorder="1" applyAlignment="1">
      <alignment horizontal="center"/>
    </xf>
    <xf numFmtId="43" fontId="10" fillId="9" borderId="22" xfId="1" applyFont="1" applyFill="1" applyBorder="1" applyAlignment="1">
      <alignment horizontal="center"/>
    </xf>
    <xf numFmtId="0" fontId="2" fillId="6" borderId="12" xfId="0" applyFont="1" applyFill="1" applyBorder="1"/>
    <xf numFmtId="43" fontId="10" fillId="9" borderId="55" xfId="1" applyFont="1" applyFill="1" applyBorder="1" applyAlignment="1">
      <alignment horizontal="center"/>
    </xf>
    <xf numFmtId="0" fontId="0" fillId="12" borderId="5" xfId="0" applyFill="1" applyBorder="1" applyAlignment="1">
      <alignment horizontal="center"/>
    </xf>
    <xf numFmtId="0" fontId="0" fillId="12" borderId="57" xfId="0" applyFill="1" applyBorder="1" applyAlignment="1">
      <alignment horizontal="center"/>
    </xf>
    <xf numFmtId="0" fontId="5" fillId="5" borderId="3" xfId="0" applyFont="1" applyFill="1" applyBorder="1" applyAlignment="1">
      <alignment horizontal="center" vertical="center" wrapText="1"/>
    </xf>
    <xf numFmtId="0" fontId="5" fillId="5" borderId="0" xfId="0" applyFont="1" applyFill="1" applyAlignment="1">
      <alignment horizontal="center" vertical="center" wrapText="1"/>
    </xf>
    <xf numFmtId="43" fontId="5" fillId="5" borderId="0" xfId="1" applyFont="1" applyFill="1" applyBorder="1" applyAlignment="1">
      <alignment horizontal="center" vertical="center" wrapText="1"/>
    </xf>
    <xf numFmtId="43" fontId="5" fillId="5" borderId="0" xfId="1" applyFont="1" applyFill="1" applyBorder="1" applyAlignment="1">
      <alignment vertical="center" wrapText="1"/>
    </xf>
    <xf numFmtId="43" fontId="5" fillId="5" borderId="9" xfId="1" applyFont="1" applyFill="1" applyBorder="1" applyAlignment="1">
      <alignment horizontal="center" vertical="center" wrapText="1"/>
    </xf>
    <xf numFmtId="43" fontId="5" fillId="5" borderId="36" xfId="1" applyFont="1" applyFill="1" applyBorder="1" applyAlignment="1">
      <alignment horizontal="center" vertical="center" wrapText="1"/>
    </xf>
    <xf numFmtId="0" fontId="4" fillId="5" borderId="9" xfId="0" applyFont="1" applyFill="1" applyBorder="1" applyAlignment="1">
      <alignment horizontal="left" vertical="center" wrapText="1" indent="5"/>
    </xf>
    <xf numFmtId="0" fontId="4" fillId="5" borderId="0" xfId="0" applyFont="1" applyFill="1" applyAlignment="1">
      <alignment horizontal="left" vertical="center" wrapText="1" indent="5"/>
    </xf>
    <xf numFmtId="0" fontId="0" fillId="5" borderId="10" xfId="0" applyFill="1" applyBorder="1"/>
    <xf numFmtId="0" fontId="4" fillId="5" borderId="11" xfId="0" applyFont="1" applyFill="1" applyBorder="1" applyAlignment="1">
      <alignment horizontal="left" vertical="center" wrapText="1" indent="5"/>
    </xf>
    <xf numFmtId="0" fontId="4" fillId="5" borderId="12" xfId="0" applyFont="1" applyFill="1" applyBorder="1" applyAlignment="1">
      <alignment horizontal="left" vertical="center" wrapText="1" indent="5"/>
    </xf>
    <xf numFmtId="43" fontId="5" fillId="5" borderId="12" xfId="1" applyFont="1" applyFill="1" applyBorder="1" applyAlignment="1">
      <alignment horizontal="center" vertical="center" wrapText="1"/>
    </xf>
    <xf numFmtId="43" fontId="5" fillId="5" borderId="12" xfId="1" applyFont="1" applyFill="1" applyBorder="1" applyAlignment="1">
      <alignment vertical="center" wrapText="1"/>
    </xf>
    <xf numFmtId="0" fontId="0" fillId="5" borderId="12" xfId="0" applyFill="1" applyBorder="1"/>
    <xf numFmtId="0" fontId="0" fillId="5" borderId="13" xfId="0" applyFill="1" applyBorder="1"/>
    <xf numFmtId="43" fontId="0" fillId="5" borderId="0" xfId="1" applyFont="1" applyFill="1" applyBorder="1"/>
    <xf numFmtId="43" fontId="0" fillId="5" borderId="10" xfId="1" applyFont="1" applyFill="1" applyBorder="1" applyAlignment="1">
      <alignment horizontal="center"/>
    </xf>
    <xf numFmtId="0" fontId="0" fillId="5" borderId="10" xfId="0" applyFill="1" applyBorder="1" applyAlignment="1">
      <alignment horizontal="center"/>
    </xf>
    <xf numFmtId="43" fontId="0" fillId="5" borderId="10" xfId="0" applyNumberFormat="1"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43" fontId="8" fillId="5" borderId="0" xfId="1" applyFont="1" applyFill="1" applyBorder="1" applyAlignment="1">
      <alignment vertical="top" wrapText="1"/>
    </xf>
    <xf numFmtId="43" fontId="8" fillId="5" borderId="10" xfId="1" applyFont="1" applyFill="1" applyBorder="1" applyAlignment="1">
      <alignment vertical="top" wrapText="1"/>
    </xf>
    <xf numFmtId="0" fontId="5" fillId="5" borderId="0" xfId="0" applyFont="1" applyFill="1" applyAlignment="1">
      <alignment vertical="center"/>
    </xf>
    <xf numFmtId="0" fontId="5" fillId="0" borderId="0" xfId="0" applyFont="1" applyAlignment="1">
      <alignment vertical="center" wrapText="1"/>
    </xf>
    <xf numFmtId="0" fontId="5" fillId="5" borderId="36" xfId="0" applyFont="1" applyFill="1" applyBorder="1" applyAlignment="1">
      <alignment horizontal="center" vertical="center" wrapText="1"/>
    </xf>
    <xf numFmtId="0" fontId="0" fillId="6" borderId="3" xfId="0" applyFill="1" applyBorder="1"/>
    <xf numFmtId="0" fontId="0" fillId="6" borderId="8" xfId="0" applyFill="1" applyBorder="1"/>
    <xf numFmtId="0" fontId="5" fillId="6" borderId="0" xfId="0" applyFont="1" applyFill="1" applyAlignment="1">
      <alignment vertical="center" wrapText="1"/>
    </xf>
    <xf numFmtId="0" fontId="5" fillId="6" borderId="10" xfId="0" applyFont="1" applyFill="1" applyBorder="1" applyAlignment="1">
      <alignment vertical="center" wrapText="1"/>
    </xf>
    <xf numFmtId="0" fontId="5" fillId="6" borderId="20" xfId="0" applyFont="1" applyFill="1" applyBorder="1" applyAlignment="1">
      <alignment vertical="center" wrapText="1"/>
    </xf>
    <xf numFmtId="0" fontId="5" fillId="6" borderId="35" xfId="0" applyFont="1" applyFill="1" applyBorder="1" applyAlignment="1">
      <alignment vertical="center" wrapText="1"/>
    </xf>
    <xf numFmtId="0" fontId="5" fillId="5" borderId="12" xfId="0" applyFont="1" applyFill="1" applyBorder="1" applyAlignment="1">
      <alignment horizontal="center" vertical="center" wrapText="1"/>
    </xf>
    <xf numFmtId="0" fontId="14" fillId="9" borderId="12" xfId="0" applyFont="1" applyFill="1" applyBorder="1" applyAlignment="1">
      <alignment horizontal="center"/>
    </xf>
    <xf numFmtId="0" fontId="4" fillId="0" borderId="2" xfId="0" applyFont="1" applyBorder="1" applyAlignment="1">
      <alignment horizontal="center" wrapText="1"/>
    </xf>
    <xf numFmtId="0" fontId="29" fillId="0" borderId="5" xfId="0" applyFont="1" applyBorder="1" applyAlignment="1">
      <alignment horizontal="left" wrapText="1"/>
    </xf>
    <xf numFmtId="0" fontId="0" fillId="0" borderId="5" xfId="0" quotePrefix="1" applyBorder="1" applyAlignment="1">
      <alignment horizontal="center"/>
    </xf>
    <xf numFmtId="0" fontId="5" fillId="0" borderId="5" xfId="0" applyFont="1" applyBorder="1" applyAlignment="1">
      <alignment horizontal="left" wrapText="1"/>
    </xf>
    <xf numFmtId="0" fontId="28" fillId="3" borderId="2" xfId="0" applyFont="1" applyFill="1" applyBorder="1" applyAlignment="1">
      <alignment horizontal="center" wrapText="1"/>
    </xf>
    <xf numFmtId="0" fontId="8" fillId="3" borderId="2" xfId="0" applyFont="1" applyFill="1" applyBorder="1" applyAlignment="1">
      <alignment horizontal="center"/>
    </xf>
    <xf numFmtId="0" fontId="5" fillId="5" borderId="5" xfId="0" applyFont="1" applyFill="1" applyBorder="1" applyAlignment="1">
      <alignment wrapText="1"/>
    </xf>
    <xf numFmtId="0" fontId="0" fillId="5" borderId="5" xfId="0" applyFill="1" applyBorder="1" applyAlignment="1">
      <alignment horizontal="center"/>
    </xf>
    <xf numFmtId="0" fontId="4" fillId="5" borderId="2" xfId="0" applyFont="1" applyFill="1" applyBorder="1" applyAlignment="1">
      <alignment horizontal="center" wrapText="1"/>
    </xf>
    <xf numFmtId="0" fontId="4" fillId="0" borderId="5" xfId="0" applyFont="1" applyBorder="1" applyAlignment="1">
      <alignment horizontal="left" wrapText="1"/>
    </xf>
    <xf numFmtId="0" fontId="0" fillId="5" borderId="57" xfId="0" applyFill="1" applyBorder="1" applyAlignment="1">
      <alignment horizontal="center"/>
    </xf>
    <xf numFmtId="0" fontId="4" fillId="3" borderId="2" xfId="0" applyFont="1" applyFill="1" applyBorder="1" applyAlignment="1">
      <alignment horizontal="center" wrapText="1"/>
    </xf>
    <xf numFmtId="0" fontId="0" fillId="0" borderId="5" xfId="0" applyBorder="1" applyAlignment="1">
      <alignment horizontal="center" wrapText="1"/>
    </xf>
    <xf numFmtId="0" fontId="29" fillId="0" borderId="58" xfId="0" applyFont="1" applyBorder="1" applyAlignment="1">
      <alignment horizontal="left" wrapText="1"/>
    </xf>
    <xf numFmtId="0" fontId="29" fillId="0" borderId="59" xfId="0" applyFont="1" applyBorder="1" applyAlignment="1">
      <alignment wrapText="1"/>
    </xf>
    <xf numFmtId="0" fontId="4" fillId="3" borderId="5" xfId="0" applyFont="1" applyFill="1" applyBorder="1" applyAlignment="1">
      <alignment horizontal="center" wrapText="1"/>
    </xf>
    <xf numFmtId="0" fontId="4" fillId="5" borderId="12" xfId="0" applyFont="1" applyFill="1" applyBorder="1" applyAlignment="1">
      <alignment horizontal="center" wrapText="1"/>
    </xf>
    <xf numFmtId="0" fontId="4" fillId="5" borderId="3" xfId="0" applyFont="1" applyFill="1" applyBorder="1" applyAlignment="1">
      <alignment horizontal="center" wrapText="1"/>
    </xf>
    <xf numFmtId="0" fontId="6" fillId="5" borderId="58" xfId="0" applyFont="1" applyFill="1" applyBorder="1" applyAlignment="1">
      <alignment wrapText="1"/>
    </xf>
    <xf numFmtId="0" fontId="6" fillId="5" borderId="59" xfId="0" applyFont="1" applyFill="1" applyBorder="1" applyAlignment="1">
      <alignment wrapText="1"/>
    </xf>
    <xf numFmtId="0" fontId="3" fillId="3" borderId="5" xfId="0" applyFont="1" applyFill="1" applyBorder="1" applyAlignment="1">
      <alignment horizontal="center" wrapText="1"/>
    </xf>
    <xf numFmtId="0" fontId="5" fillId="3" borderId="5" xfId="0" applyFont="1" applyFill="1" applyBorder="1" applyAlignment="1">
      <alignment horizontal="left" wrapText="1"/>
    </xf>
    <xf numFmtId="16" fontId="0" fillId="0" borderId="5" xfId="0" quotePrefix="1" applyNumberFormat="1" applyBorder="1" applyAlignment="1">
      <alignment horizontal="center"/>
    </xf>
    <xf numFmtId="0" fontId="29" fillId="0" borderId="5" xfId="0" applyFont="1" applyBorder="1" applyAlignment="1">
      <alignment horizontal="left" vertical="center" wrapText="1"/>
    </xf>
    <xf numFmtId="0" fontId="35" fillId="0" borderId="0" xfId="0" applyFont="1"/>
    <xf numFmtId="0" fontId="37" fillId="0" borderId="0" xfId="0" applyFont="1"/>
    <xf numFmtId="0" fontId="38" fillId="0" borderId="0" xfId="0" applyFont="1" applyAlignment="1">
      <alignment horizontal="left"/>
    </xf>
    <xf numFmtId="0" fontId="0" fillId="0" borderId="0" xfId="0" applyAlignment="1">
      <alignment horizontal="left"/>
    </xf>
    <xf numFmtId="0" fontId="38" fillId="0" borderId="0" xfId="0" applyFont="1"/>
    <xf numFmtId="0" fontId="40" fillId="0" borderId="0" xfId="0" applyFont="1" applyAlignment="1">
      <alignment vertical="center"/>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3" borderId="1" xfId="0" applyFont="1" applyFill="1" applyBorder="1" applyAlignment="1">
      <alignment horizontal="left"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9" fillId="0" borderId="1" xfId="0" applyFont="1" applyBorder="1" applyAlignment="1">
      <alignment horizontal="left" wrapText="1"/>
    </xf>
    <xf numFmtId="0" fontId="29" fillId="0" borderId="2" xfId="0" applyFont="1" applyBorder="1" applyAlignment="1">
      <alignment horizontal="left" wrapText="1"/>
    </xf>
    <xf numFmtId="0" fontId="29" fillId="0" borderId="4" xfId="0" applyFont="1" applyBorder="1" applyAlignment="1">
      <alignment horizontal="left" wrapText="1"/>
    </xf>
    <xf numFmtId="0" fontId="4" fillId="3" borderId="1" xfId="0" applyFont="1" applyFill="1" applyBorder="1" applyAlignment="1">
      <alignment horizontal="left" wrapText="1"/>
    </xf>
    <xf numFmtId="0" fontId="4" fillId="3" borderId="2" xfId="0" applyFont="1" applyFill="1" applyBorder="1" applyAlignment="1">
      <alignment horizontal="left" wrapText="1"/>
    </xf>
    <xf numFmtId="0" fontId="4" fillId="3" borderId="4" xfId="0" applyFont="1" applyFill="1" applyBorder="1" applyAlignment="1">
      <alignment horizontal="left" wrapText="1"/>
    </xf>
    <xf numFmtId="0" fontId="5" fillId="3" borderId="7" xfId="0" applyFont="1" applyFill="1" applyBorder="1" applyAlignment="1">
      <alignment horizontal="left" wrapText="1"/>
    </xf>
    <xf numFmtId="0" fontId="5" fillId="3" borderId="3" xfId="0" applyFont="1" applyFill="1" applyBorder="1" applyAlignment="1">
      <alignment horizontal="left" wrapText="1"/>
    </xf>
    <xf numFmtId="0" fontId="5" fillId="3" borderId="8" xfId="0" applyFont="1" applyFill="1" applyBorder="1" applyAlignment="1">
      <alignment horizontal="left" wrapText="1"/>
    </xf>
    <xf numFmtId="0" fontId="21" fillId="0" borderId="1" xfId="0" applyFont="1" applyBorder="1" applyAlignment="1">
      <alignment horizontal="left" wrapText="1"/>
    </xf>
    <xf numFmtId="0" fontId="21" fillId="0" borderId="2" xfId="0" applyFont="1" applyBorder="1" applyAlignment="1">
      <alignment horizontal="left" wrapText="1"/>
    </xf>
    <xf numFmtId="0" fontId="21" fillId="0" borderId="4" xfId="0" applyFont="1" applyBorder="1" applyAlignment="1">
      <alignment horizontal="left" wrapText="1"/>
    </xf>
    <xf numFmtId="0" fontId="29" fillId="0" borderId="58" xfId="0" applyFont="1" applyBorder="1" applyAlignment="1">
      <alignment horizontal="left" wrapText="1"/>
    </xf>
    <xf numFmtId="0" fontId="0" fillId="12" borderId="1" xfId="0" applyFill="1" applyBorder="1" applyAlignment="1">
      <alignment horizontal="center"/>
    </xf>
    <xf numFmtId="0" fontId="0" fillId="12" borderId="4" xfId="0" applyFill="1" applyBorder="1" applyAlignment="1">
      <alignment horizontal="center"/>
    </xf>
    <xf numFmtId="0" fontId="4" fillId="0" borderId="6" xfId="0" applyFont="1" applyBorder="1" applyAlignment="1">
      <alignment horizontal="left" wrapText="1"/>
    </xf>
    <xf numFmtId="0" fontId="29" fillId="0" borderId="57" xfId="0" applyFont="1" applyBorder="1" applyAlignment="1">
      <alignment horizontal="left" wrapText="1"/>
    </xf>
    <xf numFmtId="0" fontId="29" fillId="0" borderId="59" xfId="0" applyFont="1" applyBorder="1" applyAlignment="1">
      <alignment horizontal="left" wrapText="1"/>
    </xf>
    <xf numFmtId="0" fontId="5" fillId="0" borderId="1" xfId="0" applyFont="1" applyBorder="1" applyAlignment="1">
      <alignment horizontal="left" wrapText="1"/>
    </xf>
    <xf numFmtId="0" fontId="26" fillId="3" borderId="2" xfId="0" applyFont="1" applyFill="1" applyBorder="1" applyAlignment="1">
      <alignment horizontal="left" wrapText="1"/>
    </xf>
    <xf numFmtId="0" fontId="20" fillId="3" borderId="1" xfId="0" applyFont="1" applyFill="1" applyBorder="1" applyAlignment="1">
      <alignment horizontal="left" wrapText="1"/>
    </xf>
    <xf numFmtId="0" fontId="20" fillId="3" borderId="2" xfId="0" applyFont="1" applyFill="1" applyBorder="1" applyAlignment="1">
      <alignment horizontal="left" wrapText="1"/>
    </xf>
    <xf numFmtId="0" fontId="26" fillId="3" borderId="1" xfId="0" applyFont="1" applyFill="1" applyBorder="1" applyAlignment="1">
      <alignment horizontal="left" wrapText="1"/>
    </xf>
    <xf numFmtId="0" fontId="6" fillId="3" borderId="1" xfId="0" applyFont="1" applyFill="1" applyBorder="1" applyAlignment="1">
      <alignment horizontal="left" wrapText="1"/>
    </xf>
    <xf numFmtId="0" fontId="6" fillId="3" borderId="2" xfId="0" applyFont="1" applyFill="1" applyBorder="1" applyAlignment="1">
      <alignment horizontal="left" wrapText="1"/>
    </xf>
    <xf numFmtId="0" fontId="6" fillId="3" borderId="4" xfId="0" applyFont="1" applyFill="1" applyBorder="1" applyAlignment="1">
      <alignment horizontal="left" wrapText="1"/>
    </xf>
    <xf numFmtId="0" fontId="32" fillId="3" borderId="27" xfId="0" applyFont="1" applyFill="1" applyBorder="1" applyAlignment="1">
      <alignment horizontal="center" wrapText="1"/>
    </xf>
    <xf numFmtId="0" fontId="32" fillId="3" borderId="28" xfId="0" applyFont="1" applyFill="1" applyBorder="1" applyAlignment="1">
      <alignment horizontal="center" wrapText="1"/>
    </xf>
    <xf numFmtId="0" fontId="32" fillId="3" borderId="29" xfId="0" applyFont="1" applyFill="1" applyBorder="1" applyAlignment="1">
      <alignment horizontal="center" wrapText="1"/>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3" fillId="3" borderId="4" xfId="0" applyFont="1" applyFill="1" applyBorder="1" applyAlignment="1">
      <alignment horizontal="left" wrapText="1"/>
    </xf>
    <xf numFmtId="0" fontId="21" fillId="0" borderId="6" xfId="0" applyFont="1" applyBorder="1" applyAlignment="1">
      <alignment horizontal="left" wrapText="1"/>
    </xf>
    <xf numFmtId="0" fontId="30" fillId="0" borderId="57" xfId="0" applyFont="1" applyBorder="1" applyAlignment="1">
      <alignment horizontal="left" wrapText="1"/>
    </xf>
    <xf numFmtId="0" fontId="30" fillId="0" borderId="58" xfId="0" applyFont="1" applyBorder="1" applyAlignment="1">
      <alignment horizontal="left" wrapText="1"/>
    </xf>
    <xf numFmtId="0" fontId="6" fillId="3" borderId="3" xfId="0" applyFont="1" applyFill="1" applyBorder="1" applyAlignment="1">
      <alignment horizontal="left" wrapText="1"/>
    </xf>
    <xf numFmtId="0" fontId="29" fillId="5" borderId="57" xfId="0" applyFont="1" applyFill="1" applyBorder="1" applyAlignment="1">
      <alignment wrapText="1"/>
    </xf>
    <xf numFmtId="0" fontId="29" fillId="5" borderId="58" xfId="0" applyFont="1" applyFill="1" applyBorder="1" applyAlignment="1">
      <alignment wrapText="1"/>
    </xf>
    <xf numFmtId="0" fontId="29" fillId="5" borderId="59" xfId="0" applyFont="1" applyFill="1" applyBorder="1" applyAlignment="1">
      <alignment wrapText="1"/>
    </xf>
    <xf numFmtId="0" fontId="34" fillId="0" borderId="0" xfId="0" applyFont="1" applyAlignment="1">
      <alignment horizontal="center"/>
    </xf>
    <xf numFmtId="0" fontId="5" fillId="4" borderId="62"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0" borderId="61" xfId="0" applyFont="1" applyBorder="1" applyAlignment="1">
      <alignment horizontal="center" vertical="center" wrapText="1"/>
    </xf>
    <xf numFmtId="43" fontId="5" fillId="6" borderId="22" xfId="1" applyFont="1" applyFill="1" applyBorder="1" applyAlignment="1">
      <alignment horizontal="center" vertical="center" wrapText="1"/>
    </xf>
    <xf numFmtId="43" fontId="5" fillId="6" borderId="0" xfId="1" applyFont="1" applyFill="1" applyBorder="1" applyAlignment="1">
      <alignment horizontal="center" vertical="center" wrapText="1"/>
    </xf>
    <xf numFmtId="43" fontId="5" fillId="6" borderId="27" xfId="1" applyFont="1" applyFill="1" applyBorder="1" applyAlignment="1">
      <alignment horizontal="center" vertical="center" wrapText="1"/>
    </xf>
    <xf numFmtId="0" fontId="6" fillId="6" borderId="15" xfId="0" applyFont="1" applyFill="1" applyBorder="1" applyAlignment="1">
      <alignment horizontal="center" vertical="center" wrapText="1"/>
    </xf>
    <xf numFmtId="0" fontId="4" fillId="6" borderId="0" xfId="0" applyFont="1" applyFill="1" applyAlignment="1">
      <alignment horizontal="right" vertical="center" wrapText="1"/>
    </xf>
    <xf numFmtId="43" fontId="5" fillId="7" borderId="16" xfId="1" applyFont="1" applyFill="1" applyBorder="1" applyAlignment="1">
      <alignment horizontal="center" vertical="center" wrapText="1"/>
    </xf>
    <xf numFmtId="43" fontId="5" fillId="6" borderId="16" xfId="1" applyFont="1" applyFill="1" applyBorder="1" applyAlignment="1">
      <alignment horizontal="center" vertical="center" wrapText="1"/>
    </xf>
    <xf numFmtId="43" fontId="5" fillId="8" borderId="18" xfId="1" applyFont="1" applyFill="1" applyBorder="1" applyAlignment="1">
      <alignment horizontal="center" vertical="center" wrapText="1"/>
    </xf>
    <xf numFmtId="43" fontId="5" fillId="8" borderId="30" xfId="1" applyFont="1" applyFill="1" applyBorder="1" applyAlignment="1">
      <alignment horizontal="center" vertical="center" wrapText="1"/>
    </xf>
    <xf numFmtId="0" fontId="5" fillId="6" borderId="0" xfId="0" applyFont="1" applyFill="1" applyAlignment="1">
      <alignment horizontal="left" vertical="center" wrapText="1"/>
    </xf>
    <xf numFmtId="0" fontId="6" fillId="6" borderId="19"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0" xfId="0" applyFont="1" applyFill="1" applyAlignment="1">
      <alignment horizontal="center" vertical="center" wrapText="1"/>
    </xf>
    <xf numFmtId="43" fontId="5" fillId="6" borderId="12" xfId="1" applyFont="1" applyFill="1" applyBorder="1" applyAlignment="1">
      <alignment horizontal="center" vertical="center" wrapText="1"/>
    </xf>
    <xf numFmtId="43" fontId="5" fillId="8" borderId="22" xfId="1" applyFont="1" applyFill="1" applyBorder="1" applyAlignment="1">
      <alignment horizontal="center" vertical="center" wrapText="1"/>
    </xf>
    <xf numFmtId="0" fontId="4" fillId="6" borderId="14" xfId="0" applyFont="1" applyFill="1" applyBorder="1" applyAlignment="1">
      <alignment horizontal="right" vertical="center" wrapText="1"/>
    </xf>
    <xf numFmtId="43" fontId="5" fillId="6" borderId="37" xfId="1" applyFont="1" applyFill="1" applyBorder="1" applyAlignment="1">
      <alignment horizontal="center" vertical="center" wrapText="1"/>
    </xf>
    <xf numFmtId="43" fontId="5" fillId="7" borderId="21" xfId="1" applyFont="1" applyFill="1" applyBorder="1" applyAlignment="1">
      <alignment horizontal="center" vertical="center" wrapText="1"/>
    </xf>
    <xf numFmtId="43" fontId="5" fillId="7" borderId="23" xfId="1" applyFont="1" applyFill="1" applyBorder="1" applyAlignment="1">
      <alignment horizontal="center" vertical="center" wrapText="1"/>
    </xf>
    <xf numFmtId="43" fontId="5" fillId="6" borderId="23" xfId="1" applyFont="1" applyFill="1" applyBorder="1" applyAlignment="1">
      <alignment horizontal="center" vertical="center" wrapText="1"/>
    </xf>
    <xf numFmtId="43" fontId="5" fillId="6" borderId="20" xfId="1" applyFont="1" applyFill="1" applyBorder="1" applyAlignment="1">
      <alignment horizontal="center" vertical="center" wrapText="1"/>
    </xf>
    <xf numFmtId="43" fontId="5" fillId="6" borderId="19" xfId="1" applyFont="1" applyFill="1" applyBorder="1" applyAlignment="1">
      <alignment horizontal="center" vertical="center" wrapText="1"/>
    </xf>
    <xf numFmtId="43" fontId="5" fillId="6" borderId="24" xfId="1" applyFont="1" applyFill="1" applyBorder="1" applyAlignment="1">
      <alignment horizontal="center" vertical="center" wrapText="1"/>
    </xf>
    <xf numFmtId="43" fontId="5" fillId="7" borderId="0" xfId="1" applyFont="1" applyFill="1" applyBorder="1" applyAlignment="1">
      <alignment horizontal="center" vertical="center" wrapText="1"/>
    </xf>
    <xf numFmtId="43" fontId="5" fillId="7" borderId="37" xfId="1" applyFont="1" applyFill="1" applyBorder="1" applyAlignment="1">
      <alignment horizontal="center" vertical="center" wrapText="1"/>
    </xf>
    <xf numFmtId="43" fontId="5" fillId="7" borderId="27" xfId="1" applyFont="1" applyFill="1" applyBorder="1" applyAlignment="1">
      <alignment horizontal="center" vertical="center" wrapText="1"/>
    </xf>
    <xf numFmtId="43" fontId="5" fillId="7" borderId="28" xfId="1" applyFont="1" applyFill="1" applyBorder="1" applyAlignment="1">
      <alignment horizontal="center" vertical="center" wrapText="1"/>
    </xf>
    <xf numFmtId="43" fontId="5" fillId="8" borderId="27" xfId="1" applyFont="1" applyFill="1" applyBorder="1" applyAlignment="1">
      <alignment horizontal="center" vertical="center" wrapText="1"/>
    </xf>
    <xf numFmtId="43" fontId="5" fillId="8" borderId="29" xfId="1"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6" xfId="0" applyFont="1" applyFill="1" applyBorder="1" applyAlignment="1">
      <alignment horizontal="center" vertical="center" wrapText="1"/>
    </xf>
    <xf numFmtId="43" fontId="5" fillId="7" borderId="29" xfId="1" applyFont="1" applyFill="1" applyBorder="1" applyAlignment="1">
      <alignment horizontal="center" vertical="center" wrapText="1"/>
    </xf>
    <xf numFmtId="0" fontId="6" fillId="6" borderId="23" xfId="0" applyFont="1" applyFill="1" applyBorder="1" applyAlignment="1">
      <alignment horizontal="center" vertical="center" wrapText="1"/>
    </xf>
    <xf numFmtId="43" fontId="5" fillId="7" borderId="19" xfId="1" applyFont="1" applyFill="1" applyBorder="1" applyAlignment="1">
      <alignment horizontal="center" vertical="center" wrapText="1"/>
    </xf>
    <xf numFmtId="43" fontId="5" fillId="7" borderId="20" xfId="1" applyFont="1" applyFill="1" applyBorder="1" applyAlignment="1">
      <alignment horizontal="center" vertical="center" wrapText="1"/>
    </xf>
    <xf numFmtId="43" fontId="5" fillId="8" borderId="19" xfId="1" applyFont="1" applyFill="1" applyBorder="1" applyAlignment="1">
      <alignment horizontal="center" vertical="center" wrapText="1"/>
    </xf>
    <xf numFmtId="43" fontId="5" fillId="8" borderId="21" xfId="1" applyFont="1" applyFill="1" applyBorder="1" applyAlignment="1">
      <alignment horizontal="center" vertical="center" wrapText="1"/>
    </xf>
    <xf numFmtId="43" fontId="5" fillId="8" borderId="31" xfId="1" applyFont="1" applyFill="1" applyBorder="1" applyAlignment="1">
      <alignment horizontal="center" vertical="center" wrapText="1"/>
    </xf>
    <xf numFmtId="0" fontId="6" fillId="5" borderId="0" xfId="0" applyFont="1" applyFill="1" applyAlignment="1">
      <alignment horizontal="center" vertical="center" wrapText="1"/>
    </xf>
    <xf numFmtId="43" fontId="5" fillId="8" borderId="28" xfId="1" applyFont="1" applyFill="1" applyBorder="1" applyAlignment="1">
      <alignment horizontal="center" vertical="center" wrapText="1"/>
    </xf>
    <xf numFmtId="43" fontId="5" fillId="5" borderId="0" xfId="1" applyFont="1" applyFill="1" applyBorder="1" applyAlignment="1">
      <alignment horizontal="center" vertical="center" wrapText="1"/>
    </xf>
    <xf numFmtId="0" fontId="5" fillId="6" borderId="3" xfId="0" applyFont="1" applyFill="1" applyBorder="1" applyAlignment="1">
      <alignment horizontal="left" vertical="center" wrapText="1"/>
    </xf>
    <xf numFmtId="0" fontId="6" fillId="6"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40" xfId="0" applyFont="1" applyFill="1" applyBorder="1" applyAlignment="1">
      <alignment horizontal="center" vertical="center" wrapText="1"/>
    </xf>
    <xf numFmtId="0" fontId="6" fillId="6" borderId="34" xfId="0" applyFont="1" applyFill="1" applyBorder="1" applyAlignment="1">
      <alignment horizontal="center" vertical="center" wrapText="1"/>
    </xf>
    <xf numFmtId="43" fontId="5" fillId="8" borderId="0" xfId="1" applyFont="1" applyFill="1" applyBorder="1" applyAlignment="1">
      <alignment horizontal="center" vertical="center" wrapText="1"/>
    </xf>
    <xf numFmtId="43" fontId="5" fillId="8" borderId="10" xfId="1" applyFont="1" applyFill="1" applyBorder="1" applyAlignment="1">
      <alignment horizontal="center" vertical="center" wrapText="1"/>
    </xf>
    <xf numFmtId="43" fontId="5" fillId="8" borderId="35" xfId="1" applyFont="1" applyFill="1" applyBorder="1" applyAlignment="1">
      <alignment horizontal="center" vertical="center" wrapText="1"/>
    </xf>
    <xf numFmtId="43" fontId="5" fillId="8" borderId="12" xfId="1" applyFont="1" applyFill="1" applyBorder="1" applyAlignment="1">
      <alignment horizontal="center" vertical="center" wrapText="1"/>
    </xf>
    <xf numFmtId="43" fontId="5" fillId="8" borderId="13" xfId="1" applyFont="1" applyFill="1" applyBorder="1" applyAlignment="1">
      <alignment horizontal="center" vertical="center" wrapText="1"/>
    </xf>
    <xf numFmtId="0" fontId="4" fillId="6" borderId="9" xfId="0" applyFont="1" applyFill="1" applyBorder="1" applyAlignment="1">
      <alignment horizontal="right" vertical="center" wrapText="1"/>
    </xf>
    <xf numFmtId="43" fontId="5" fillId="5" borderId="36" xfId="1" applyFont="1" applyFill="1" applyBorder="1" applyAlignment="1">
      <alignment horizontal="center" vertical="center" wrapText="1"/>
    </xf>
    <xf numFmtId="43" fontId="5" fillId="8" borderId="24" xfId="1" applyFont="1" applyFill="1" applyBorder="1" applyAlignment="1">
      <alignment horizontal="center" vertical="center" wrapText="1"/>
    </xf>
    <xf numFmtId="0" fontId="6" fillId="5" borderId="60" xfId="0" applyFont="1" applyFill="1" applyBorder="1" applyAlignment="1">
      <alignment horizontal="center" vertical="center" wrapText="1"/>
    </xf>
    <xf numFmtId="0" fontId="6" fillId="5" borderId="3" xfId="0" applyFont="1" applyFill="1" applyBorder="1" applyAlignment="1">
      <alignment horizontal="center" vertical="center" wrapText="1"/>
    </xf>
    <xf numFmtId="43" fontId="5" fillId="7" borderId="36" xfId="1" applyFont="1" applyFill="1" applyBorder="1" applyAlignment="1">
      <alignment horizontal="center" vertical="center" wrapText="1"/>
    </xf>
    <xf numFmtId="0" fontId="6" fillId="5" borderId="36" xfId="0" applyFont="1" applyFill="1" applyBorder="1" applyAlignment="1">
      <alignment horizontal="center" vertical="center" wrapText="1"/>
    </xf>
    <xf numFmtId="43" fontId="5" fillId="5" borderId="56" xfId="1" applyFont="1" applyFill="1" applyBorder="1" applyAlignment="1">
      <alignment horizontal="center" vertical="center" wrapText="1"/>
    </xf>
    <xf numFmtId="43" fontId="5" fillId="5" borderId="12" xfId="1"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21" xfId="0" applyFont="1" applyFill="1" applyBorder="1" applyAlignment="1">
      <alignment horizontal="center" vertical="center" wrapText="1"/>
    </xf>
    <xf numFmtId="43" fontId="5" fillId="8" borderId="25" xfId="0" applyNumberFormat="1" applyFont="1" applyFill="1" applyBorder="1" applyAlignment="1">
      <alignment horizontal="center" vertical="center" wrapText="1"/>
    </xf>
    <xf numFmtId="43" fontId="5" fillId="8" borderId="26" xfId="0" applyNumberFormat="1" applyFont="1" applyFill="1" applyBorder="1" applyAlignment="1">
      <alignment horizontal="center" vertical="center" wrapText="1"/>
    </xf>
    <xf numFmtId="43" fontId="5" fillId="7" borderId="45" xfId="1" applyFont="1" applyFill="1" applyBorder="1" applyAlignment="1">
      <alignment horizontal="center" vertical="center" wrapText="1"/>
    </xf>
    <xf numFmtId="43" fontId="5" fillId="7" borderId="35" xfId="1" applyFont="1" applyFill="1" applyBorder="1" applyAlignment="1">
      <alignment horizontal="center" vertical="center" wrapText="1"/>
    </xf>
    <xf numFmtId="43" fontId="5" fillId="8" borderId="47" xfId="1"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9" xfId="0" applyFont="1" applyFill="1" applyBorder="1" applyAlignment="1">
      <alignment horizontal="center" vertical="center" wrapText="1"/>
    </xf>
    <xf numFmtId="43" fontId="5" fillId="7" borderId="42" xfId="1" applyFont="1" applyFill="1" applyBorder="1" applyAlignment="1">
      <alignment horizontal="center" vertical="center" wrapText="1"/>
    </xf>
    <xf numFmtId="0" fontId="5" fillId="7" borderId="27" xfId="0" applyFont="1" applyFill="1" applyBorder="1" applyAlignment="1">
      <alignment horizontal="center" vertical="center" wrapText="1"/>
    </xf>
    <xf numFmtId="0" fontId="5" fillId="7" borderId="29" xfId="0" applyFont="1" applyFill="1" applyBorder="1" applyAlignment="1">
      <alignment horizontal="center" vertical="center" wrapText="1"/>
    </xf>
    <xf numFmtId="43" fontId="5" fillId="5" borderId="11" xfId="1" applyFont="1" applyFill="1" applyBorder="1" applyAlignment="1">
      <alignment horizontal="center" vertical="center" wrapText="1"/>
    </xf>
    <xf numFmtId="43" fontId="5" fillId="7" borderId="43" xfId="1" applyFont="1" applyFill="1" applyBorder="1" applyAlignment="1">
      <alignment horizontal="center" vertical="center" wrapText="1"/>
    </xf>
    <xf numFmtId="43" fontId="5" fillId="8" borderId="44" xfId="1" applyFont="1" applyFill="1" applyBorder="1" applyAlignment="1">
      <alignment horizontal="center" vertical="center" wrapText="1"/>
    </xf>
    <xf numFmtId="43" fontId="5" fillId="8" borderId="41" xfId="1" applyFont="1" applyFill="1" applyBorder="1" applyAlignment="1">
      <alignment horizontal="center" vertical="center" wrapText="1"/>
    </xf>
    <xf numFmtId="43" fontId="5" fillId="8" borderId="26" xfId="1" applyFont="1" applyFill="1" applyBorder="1" applyAlignment="1">
      <alignment horizontal="center" vertical="center" wrapText="1"/>
    </xf>
    <xf numFmtId="43" fontId="5" fillId="8" borderId="25" xfId="1" applyFont="1" applyFill="1" applyBorder="1" applyAlignment="1">
      <alignment horizontal="center" vertical="center" wrapText="1"/>
    </xf>
    <xf numFmtId="0" fontId="4" fillId="6" borderId="10" xfId="0" applyFont="1" applyFill="1" applyBorder="1" applyAlignment="1">
      <alignment horizontal="right" vertical="center" wrapText="1"/>
    </xf>
    <xf numFmtId="43" fontId="5" fillId="6" borderId="15" xfId="1" applyFont="1" applyFill="1" applyBorder="1" applyAlignment="1">
      <alignment horizontal="center" vertical="center" wrapText="1"/>
    </xf>
    <xf numFmtId="43" fontId="5" fillId="7" borderId="15" xfId="1" applyFont="1" applyFill="1" applyBorder="1" applyAlignment="1">
      <alignment horizontal="center" vertical="center" wrapText="1"/>
    </xf>
    <xf numFmtId="0" fontId="5" fillId="6" borderId="48" xfId="0" applyFont="1" applyFill="1" applyBorder="1" applyAlignment="1">
      <alignment horizontal="left" vertical="center" wrapText="1"/>
    </xf>
    <xf numFmtId="43" fontId="5" fillId="8" borderId="16" xfId="1" applyFont="1" applyFill="1" applyBorder="1" applyAlignment="1">
      <alignment horizontal="center" vertical="center" wrapText="1"/>
    </xf>
    <xf numFmtId="43" fontId="5" fillId="9" borderId="16" xfId="1" applyFont="1" applyFill="1" applyBorder="1" applyAlignment="1">
      <alignment horizontal="center" vertical="center" wrapText="1"/>
    </xf>
    <xf numFmtId="43" fontId="5" fillId="7" borderId="25" xfId="1" applyFont="1" applyFill="1" applyBorder="1" applyAlignment="1">
      <alignment horizontal="center" vertical="center" wrapText="1"/>
    </xf>
    <xf numFmtId="43" fontId="5" fillId="7" borderId="26" xfId="1" applyFont="1" applyFill="1" applyBorder="1" applyAlignment="1">
      <alignment horizontal="center" vertical="center" wrapText="1"/>
    </xf>
    <xf numFmtId="43" fontId="5" fillId="6" borderId="25" xfId="1" applyFont="1" applyFill="1" applyBorder="1" applyAlignment="1">
      <alignment horizontal="center" vertical="center" wrapText="1"/>
    </xf>
    <xf numFmtId="43" fontId="5" fillId="6" borderId="26" xfId="1" applyFont="1" applyFill="1" applyBorder="1" applyAlignment="1">
      <alignment horizontal="center" vertical="center" wrapText="1"/>
    </xf>
    <xf numFmtId="0" fontId="5" fillId="6" borderId="20" xfId="0" applyFont="1" applyFill="1" applyBorder="1" applyAlignment="1">
      <alignment horizontal="left" vertical="center" wrapText="1"/>
    </xf>
    <xf numFmtId="43" fontId="5" fillId="6" borderId="20" xfId="1" applyFont="1" applyFill="1" applyBorder="1" applyAlignment="1">
      <alignment horizontal="left" vertical="center" wrapText="1"/>
    </xf>
    <xf numFmtId="43" fontId="5" fillId="6" borderId="35" xfId="1" applyFont="1" applyFill="1" applyBorder="1" applyAlignment="1">
      <alignment horizontal="left" vertical="center" wrapText="1"/>
    </xf>
    <xf numFmtId="0" fontId="6" fillId="6" borderId="41" xfId="0" applyFont="1" applyFill="1" applyBorder="1" applyAlignment="1">
      <alignment horizontal="center" vertical="center" wrapText="1"/>
    </xf>
    <xf numFmtId="0" fontId="6" fillId="6" borderId="49" xfId="0" applyFont="1" applyFill="1" applyBorder="1" applyAlignment="1">
      <alignment horizontal="center" vertical="center" wrapText="1"/>
    </xf>
    <xf numFmtId="43" fontId="5" fillId="6" borderId="49" xfId="1" applyFont="1" applyFill="1" applyBorder="1" applyAlignment="1">
      <alignment horizontal="center" vertical="center" wrapText="1"/>
    </xf>
    <xf numFmtId="43" fontId="5" fillId="6" borderId="41" xfId="1"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50" xfId="0" applyFont="1" applyFill="1" applyBorder="1" applyAlignment="1">
      <alignment horizontal="center"/>
    </xf>
    <xf numFmtId="0" fontId="2" fillId="6" borderId="52" xfId="0" applyFont="1" applyFill="1" applyBorder="1" applyAlignment="1">
      <alignment horizontal="center"/>
    </xf>
    <xf numFmtId="0" fontId="2" fillId="6" borderId="4" xfId="0" applyFont="1" applyFill="1" applyBorder="1" applyAlignment="1">
      <alignment horizontal="center"/>
    </xf>
    <xf numFmtId="0" fontId="2" fillId="6" borderId="1" xfId="0" applyFont="1" applyFill="1" applyBorder="1" applyAlignment="1">
      <alignment horizontal="left"/>
    </xf>
    <xf numFmtId="0" fontId="2" fillId="6" borderId="4" xfId="0" applyFont="1" applyFill="1" applyBorder="1" applyAlignment="1">
      <alignment horizontal="left"/>
    </xf>
    <xf numFmtId="43" fontId="0" fillId="7" borderId="33" xfId="1" applyFont="1" applyFill="1" applyBorder="1" applyAlignment="1">
      <alignment horizontal="center"/>
    </xf>
    <xf numFmtId="43" fontId="0" fillId="7" borderId="39" xfId="1" applyFont="1" applyFill="1" applyBorder="1" applyAlignment="1">
      <alignment horizontal="center"/>
    </xf>
    <xf numFmtId="43" fontId="0" fillId="7" borderId="40" xfId="1" applyFont="1" applyFill="1" applyBorder="1" applyAlignment="1">
      <alignment horizontal="center"/>
    </xf>
    <xf numFmtId="43" fontId="5" fillId="8" borderId="49" xfId="1" applyFont="1" applyFill="1" applyBorder="1" applyAlignment="1">
      <alignment horizontal="center" vertical="center" wrapText="1"/>
    </xf>
    <xf numFmtId="43" fontId="0" fillId="8" borderId="23" xfId="1" applyFont="1" applyFill="1" applyBorder="1" applyAlignment="1">
      <alignment horizontal="center"/>
    </xf>
    <xf numFmtId="43" fontId="0" fillId="8" borderId="33" xfId="1" applyFont="1" applyFill="1" applyBorder="1" applyAlignment="1">
      <alignment horizontal="center"/>
    </xf>
    <xf numFmtId="43" fontId="0" fillId="8" borderId="40" xfId="1" applyFont="1" applyFill="1" applyBorder="1" applyAlignment="1">
      <alignment horizontal="center"/>
    </xf>
    <xf numFmtId="0" fontId="2" fillId="6" borderId="53" xfId="0" applyFont="1" applyFill="1" applyBorder="1" applyAlignment="1">
      <alignment horizontal="center"/>
    </xf>
    <xf numFmtId="0" fontId="2" fillId="6" borderId="51" xfId="0" applyFont="1" applyFill="1" applyBorder="1" applyAlignment="1">
      <alignment horizontal="center"/>
    </xf>
    <xf numFmtId="0" fontId="2" fillId="6" borderId="54" xfId="0" applyFont="1" applyFill="1" applyBorder="1" applyAlignment="1">
      <alignment horizontal="center"/>
    </xf>
    <xf numFmtId="43" fontId="0" fillId="7" borderId="23" xfId="1" applyFont="1" applyFill="1" applyBorder="1" applyAlignment="1">
      <alignment horizontal="center"/>
    </xf>
    <xf numFmtId="43" fontId="0" fillId="7" borderId="15" xfId="1" applyFont="1" applyFill="1" applyBorder="1" applyAlignment="1">
      <alignment horizontal="center"/>
    </xf>
    <xf numFmtId="43" fontId="0" fillId="7" borderId="25" xfId="1" applyFont="1" applyFill="1" applyBorder="1" applyAlignment="1">
      <alignment horizontal="center"/>
    </xf>
    <xf numFmtId="43" fontId="0" fillId="7" borderId="41" xfId="1" applyFont="1" applyFill="1" applyBorder="1" applyAlignment="1">
      <alignment horizontal="center"/>
    </xf>
    <xf numFmtId="43" fontId="0" fillId="7" borderId="18" xfId="1" applyFont="1" applyFill="1" applyBorder="1" applyAlignment="1">
      <alignment horizontal="center"/>
    </xf>
    <xf numFmtId="43" fontId="0" fillId="7" borderId="30" xfId="1" applyFont="1" applyFill="1" applyBorder="1" applyAlignment="1">
      <alignment horizontal="center"/>
    </xf>
    <xf numFmtId="43" fontId="0" fillId="7" borderId="24" xfId="1" applyFont="1" applyFill="1" applyBorder="1" applyAlignment="1">
      <alignment horizontal="center"/>
    </xf>
    <xf numFmtId="0" fontId="2" fillId="5" borderId="0" xfId="0" applyFont="1" applyFill="1" applyAlignment="1">
      <alignment horizontal="center"/>
    </xf>
    <xf numFmtId="43" fontId="0" fillId="5" borderId="0" xfId="1" applyFont="1" applyFill="1" applyBorder="1" applyAlignment="1">
      <alignment horizontal="center"/>
    </xf>
    <xf numFmtId="43" fontId="0" fillId="8" borderId="16" xfId="1" applyFont="1" applyFill="1" applyBorder="1" applyAlignment="1">
      <alignment horizontal="center"/>
    </xf>
    <xf numFmtId="0" fontId="2" fillId="8" borderId="0" xfId="0" applyFont="1" applyFill="1" applyAlignment="1">
      <alignment horizontal="left"/>
    </xf>
    <xf numFmtId="0" fontId="2" fillId="8" borderId="10" xfId="0" applyFont="1" applyFill="1" applyBorder="1" applyAlignment="1">
      <alignment horizontal="left"/>
    </xf>
    <xf numFmtId="43" fontId="0" fillId="8" borderId="1" xfId="1" applyFont="1" applyFill="1" applyBorder="1" applyAlignment="1">
      <alignment horizontal="center"/>
    </xf>
    <xf numFmtId="43" fontId="0" fillId="8" borderId="2" xfId="1" applyFont="1" applyFill="1" applyBorder="1" applyAlignment="1">
      <alignment horizontal="center"/>
    </xf>
    <xf numFmtId="43" fontId="0" fillId="8" borderId="4" xfId="1" applyFont="1" applyFill="1" applyBorder="1" applyAlignment="1">
      <alignment horizontal="center"/>
    </xf>
    <xf numFmtId="43" fontId="0" fillId="7" borderId="3" xfId="1" applyFont="1" applyFill="1" applyBorder="1" applyAlignment="1">
      <alignment horizontal="center"/>
    </xf>
    <xf numFmtId="0" fontId="2" fillId="8" borderId="0" xfId="0" applyFont="1" applyFill="1" applyAlignment="1">
      <alignment horizontal="right"/>
    </xf>
    <xf numFmtId="0" fontId="2" fillId="8" borderId="10" xfId="0" applyFont="1" applyFill="1" applyBorder="1" applyAlignment="1">
      <alignment horizontal="right"/>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3" fillId="6" borderId="53" xfId="0" applyFont="1" applyFill="1" applyBorder="1" applyAlignment="1">
      <alignment horizontal="center"/>
    </xf>
    <xf numFmtId="0" fontId="3" fillId="6" borderId="51" xfId="0" applyFont="1" applyFill="1" applyBorder="1" applyAlignment="1">
      <alignment horizontal="center"/>
    </xf>
    <xf numFmtId="0" fontId="3" fillId="6" borderId="54" xfId="0" applyFont="1" applyFill="1" applyBorder="1" applyAlignment="1">
      <alignment horizontal="center"/>
    </xf>
    <xf numFmtId="43" fontId="15" fillId="7" borderId="23" xfId="1" applyFont="1" applyFill="1" applyBorder="1" applyAlignment="1">
      <alignment horizontal="center"/>
    </xf>
    <xf numFmtId="43" fontId="15" fillId="7" borderId="15" xfId="1" applyFont="1" applyFill="1" applyBorder="1" applyAlignment="1">
      <alignment horizontal="center"/>
    </xf>
    <xf numFmtId="43" fontId="0" fillId="7" borderId="22" xfId="1" applyFont="1" applyFill="1" applyBorder="1" applyAlignment="1">
      <alignment horizontal="center"/>
    </xf>
    <xf numFmtId="43" fontId="2" fillId="8" borderId="55" xfId="1" applyFont="1" applyFill="1" applyBorder="1" applyAlignment="1">
      <alignment horizontal="center"/>
    </xf>
    <xf numFmtId="43" fontId="0" fillId="5" borderId="12" xfId="1" applyFont="1" applyFill="1" applyBorder="1" applyAlignment="1">
      <alignment horizontal="center"/>
    </xf>
    <xf numFmtId="0" fontId="4" fillId="6" borderId="25" xfId="0" applyFont="1" applyFill="1" applyBorder="1" applyAlignment="1">
      <alignment horizontal="left" vertical="center" wrapText="1"/>
    </xf>
    <xf numFmtId="0" fontId="4" fillId="6" borderId="41" xfId="0" applyFont="1" applyFill="1" applyBorder="1" applyAlignment="1">
      <alignment horizontal="left" vertical="center" wrapText="1"/>
    </xf>
    <xf numFmtId="0" fontId="4" fillId="6" borderId="26" xfId="0" applyFont="1" applyFill="1" applyBorder="1" applyAlignment="1">
      <alignment horizontal="left" vertical="center" wrapText="1"/>
    </xf>
    <xf numFmtId="43" fontId="17" fillId="7" borderId="15" xfId="1" applyFont="1" applyFill="1" applyBorder="1" applyAlignment="1">
      <alignment horizontal="center"/>
    </xf>
    <xf numFmtId="43" fontId="17" fillId="5" borderId="37" xfId="1" applyFont="1" applyFill="1" applyBorder="1" applyAlignment="1">
      <alignment horizontal="center"/>
    </xf>
    <xf numFmtId="43" fontId="17" fillId="5" borderId="16" xfId="1" applyFont="1" applyFill="1" applyBorder="1" applyAlignment="1">
      <alignment horizontal="center"/>
    </xf>
    <xf numFmtId="43" fontId="17" fillId="5" borderId="36" xfId="1" applyFont="1" applyFill="1" applyBorder="1" applyAlignment="1">
      <alignment horizontal="center"/>
    </xf>
    <xf numFmtId="43" fontId="10" fillId="9" borderId="18" xfId="1" applyFont="1" applyFill="1" applyBorder="1" applyAlignment="1">
      <alignment horizontal="center"/>
    </xf>
    <xf numFmtId="43" fontId="10" fillId="5" borderId="46" xfId="1" applyFont="1" applyFill="1" applyBorder="1" applyAlignment="1">
      <alignment horizontal="center"/>
    </xf>
    <xf numFmtId="43" fontId="10" fillId="5" borderId="55" xfId="1" applyFont="1" applyFill="1" applyBorder="1" applyAlignment="1">
      <alignment horizontal="center"/>
    </xf>
    <xf numFmtId="43" fontId="10" fillId="5" borderId="56" xfId="1" applyFont="1" applyFill="1" applyBorder="1" applyAlignment="1">
      <alignment horizontal="center"/>
    </xf>
    <xf numFmtId="0" fontId="2" fillId="0" borderId="0" xfId="0" applyFont="1" applyAlignment="1">
      <alignment horizontal="left" vertical="center" wrapText="1"/>
    </xf>
    <xf numFmtId="43" fontId="15" fillId="7" borderId="18" xfId="1" applyFont="1" applyFill="1" applyBorder="1" applyAlignment="1">
      <alignment horizontal="center"/>
    </xf>
    <xf numFmtId="43" fontId="15" fillId="8" borderId="16" xfId="1" applyFont="1" applyFill="1" applyBorder="1" applyAlignment="1">
      <alignment horizontal="center"/>
    </xf>
    <xf numFmtId="43" fontId="15" fillId="8" borderId="23" xfId="1" applyFont="1" applyFill="1" applyBorder="1" applyAlignment="1">
      <alignment horizontal="center"/>
    </xf>
    <xf numFmtId="43" fontId="0" fillId="5" borderId="29" xfId="1" applyFont="1" applyFill="1" applyBorder="1" applyAlignment="1">
      <alignment horizontal="center"/>
    </xf>
    <xf numFmtId="43" fontId="0" fillId="5" borderId="22" xfId="1" applyFont="1" applyFill="1" applyBorder="1" applyAlignment="1">
      <alignment horizontal="center"/>
    </xf>
    <xf numFmtId="43" fontId="0" fillId="5" borderId="27" xfId="1" applyFont="1" applyFill="1" applyBorder="1" applyAlignment="1">
      <alignment horizontal="center"/>
    </xf>
    <xf numFmtId="0" fontId="0" fillId="0" borderId="9" xfId="0" applyBorder="1" applyAlignment="1">
      <alignment horizontal="center" wrapText="1"/>
    </xf>
    <xf numFmtId="0" fontId="0" fillId="0" borderId="0" xfId="0" applyAlignment="1">
      <alignment horizontal="center"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4" fillId="0" borderId="1"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4" xfId="0" applyFont="1" applyBorder="1" applyAlignment="1">
      <alignment horizontal="left" vertical="center" wrapText="1" indent="2"/>
    </xf>
    <xf numFmtId="0" fontId="5" fillId="3" borderId="1" xfId="0" applyFont="1" applyFill="1" applyBorder="1" applyAlignment="1">
      <alignment horizontal="left" vertical="center" wrapText="1" indent="2"/>
    </xf>
    <xf numFmtId="0" fontId="5" fillId="3" borderId="2" xfId="0" applyFont="1" applyFill="1" applyBorder="1" applyAlignment="1">
      <alignment horizontal="left" vertical="center" wrapText="1" indent="2"/>
    </xf>
    <xf numFmtId="0" fontId="5" fillId="3" borderId="4" xfId="0" applyFont="1" applyFill="1" applyBorder="1" applyAlignment="1">
      <alignment horizontal="left" vertical="center" wrapText="1" indent="2"/>
    </xf>
    <xf numFmtId="0" fontId="4" fillId="0" borderId="1" xfId="0" applyFont="1" applyBorder="1" applyAlignment="1">
      <alignment horizontal="left" vertical="center" wrapText="1" indent="8"/>
    </xf>
    <xf numFmtId="0" fontId="4" fillId="0" borderId="2" xfId="0" applyFont="1" applyBorder="1" applyAlignment="1">
      <alignment horizontal="left" vertical="center" wrapText="1" indent="8"/>
    </xf>
    <xf numFmtId="0" fontId="4" fillId="0" borderId="4" xfId="0" applyFont="1" applyBorder="1" applyAlignment="1">
      <alignment horizontal="left" vertical="center" wrapText="1" indent="8"/>
    </xf>
    <xf numFmtId="0" fontId="4" fillId="3" borderId="1" xfId="0" applyFont="1" applyFill="1" applyBorder="1" applyAlignment="1">
      <alignment horizontal="left" vertical="center" wrapText="1" indent="5"/>
    </xf>
    <xf numFmtId="0" fontId="4" fillId="3" borderId="2" xfId="0" applyFont="1" applyFill="1" applyBorder="1" applyAlignment="1">
      <alignment horizontal="left" vertical="center" wrapText="1" indent="5"/>
    </xf>
    <xf numFmtId="0" fontId="4" fillId="3" borderId="4" xfId="0" applyFont="1" applyFill="1" applyBorder="1" applyAlignment="1">
      <alignment horizontal="left" vertical="center" wrapText="1" indent="5"/>
    </xf>
    <xf numFmtId="0" fontId="6" fillId="3" borderId="1" xfId="0" applyFont="1" applyFill="1" applyBorder="1" applyAlignment="1">
      <alignment horizontal="left" vertical="center" wrapText="1" indent="5"/>
    </xf>
    <xf numFmtId="0" fontId="6" fillId="3" borderId="2" xfId="0" applyFont="1" applyFill="1" applyBorder="1" applyAlignment="1">
      <alignment horizontal="left" vertical="center" wrapText="1" indent="5"/>
    </xf>
    <xf numFmtId="0" fontId="6" fillId="3" borderId="4" xfId="0" applyFont="1" applyFill="1" applyBorder="1" applyAlignment="1">
      <alignment horizontal="left" vertical="center" wrapText="1" indent="5"/>
    </xf>
    <xf numFmtId="0" fontId="26" fillId="3" borderId="1" xfId="0" applyFont="1" applyFill="1" applyBorder="1" applyAlignment="1">
      <alignment horizontal="left" vertical="center" wrapText="1" indent="5"/>
    </xf>
    <xf numFmtId="0" fontId="26" fillId="3" borderId="2" xfId="0" applyFont="1" applyFill="1" applyBorder="1" applyAlignment="1">
      <alignment horizontal="left" vertical="center" wrapText="1" indent="5"/>
    </xf>
    <xf numFmtId="0" fontId="4" fillId="0" borderId="1" xfId="0" applyFont="1" applyBorder="1" applyAlignment="1">
      <alignment horizontal="left" vertical="center" wrapText="1" indent="3"/>
    </xf>
    <xf numFmtId="0" fontId="4" fillId="0" borderId="2" xfId="0" applyFont="1" applyBorder="1" applyAlignment="1">
      <alignment horizontal="left" vertical="center" wrapText="1" indent="3"/>
    </xf>
    <xf numFmtId="0" fontId="4" fillId="0" borderId="4" xfId="0" applyFont="1" applyBorder="1" applyAlignment="1">
      <alignment horizontal="left" vertical="center" wrapText="1" indent="3"/>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 xfId="0" applyFont="1" applyBorder="1" applyAlignment="1">
      <alignment horizontal="left" vertical="center" wrapText="1" indent="8"/>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23" fillId="11" borderId="12" xfId="0" applyFont="1" applyFill="1" applyBorder="1" applyAlignment="1">
      <alignment horizontal="center" vertical="center"/>
    </xf>
    <xf numFmtId="0" fontId="20" fillId="3" borderId="1" xfId="0" applyFont="1" applyFill="1" applyBorder="1" applyAlignment="1">
      <alignment horizontal="left" vertical="center" wrapText="1" indent="2"/>
    </xf>
    <xf numFmtId="0" fontId="20" fillId="3" borderId="2" xfId="0" applyFont="1" applyFill="1" applyBorder="1" applyAlignment="1">
      <alignment horizontal="left" vertical="center" wrapText="1" indent="2"/>
    </xf>
    <xf numFmtId="0" fontId="4" fillId="0" borderId="6" xfId="0" applyFont="1" applyBorder="1" applyAlignment="1">
      <alignment horizontal="left" vertical="center" wrapText="1" indent="3"/>
    </xf>
    <xf numFmtId="0" fontId="4" fillId="0" borderId="6" xfId="0" applyFont="1" applyBorder="1" applyAlignment="1">
      <alignment horizontal="left" vertical="center" wrapText="1" indent="4"/>
    </xf>
    <xf numFmtId="0" fontId="4" fillId="0" borderId="2" xfId="0" applyFont="1" applyBorder="1" applyAlignment="1">
      <alignment horizontal="left" vertical="center" wrapText="1" indent="4"/>
    </xf>
    <xf numFmtId="0" fontId="4" fillId="0" borderId="4" xfId="0" applyFont="1" applyBorder="1" applyAlignment="1">
      <alignment horizontal="left" vertical="center" wrapText="1" indent="4"/>
    </xf>
    <xf numFmtId="0" fontId="6" fillId="3" borderId="1" xfId="0" applyFont="1" applyFill="1" applyBorder="1" applyAlignment="1">
      <alignment horizontal="left" vertical="center" wrapText="1" indent="4"/>
    </xf>
    <xf numFmtId="0" fontId="6" fillId="3" borderId="2" xfId="0" applyFont="1" applyFill="1" applyBorder="1" applyAlignment="1">
      <alignment horizontal="left" vertical="center" wrapText="1" indent="4"/>
    </xf>
    <xf numFmtId="0" fontId="6" fillId="3" borderId="4" xfId="0" applyFont="1" applyFill="1" applyBorder="1" applyAlignment="1">
      <alignment horizontal="left" vertical="center" wrapText="1" indent="4"/>
    </xf>
    <xf numFmtId="0" fontId="4" fillId="0" borderId="1" xfId="0" applyFont="1" applyBorder="1" applyAlignment="1">
      <alignment horizontal="left" vertical="center" wrapText="1" indent="4"/>
    </xf>
    <xf numFmtId="0" fontId="4" fillId="0" borderId="6" xfId="0" applyFont="1" applyBorder="1" applyAlignment="1">
      <alignment horizontal="left" vertical="center" wrapText="1" indent="8"/>
    </xf>
    <xf numFmtId="0" fontId="33" fillId="11" borderId="1" xfId="0" applyFont="1" applyFill="1" applyBorder="1" applyAlignment="1">
      <alignment horizontal="left" vertical="center" wrapText="1" indent="3"/>
    </xf>
    <xf numFmtId="0" fontId="33" fillId="11" borderId="2" xfId="0" applyFont="1" applyFill="1" applyBorder="1" applyAlignment="1">
      <alignment horizontal="left" vertical="center" wrapText="1" indent="3"/>
    </xf>
    <xf numFmtId="0" fontId="33" fillId="11" borderId="4" xfId="0" applyFont="1" applyFill="1" applyBorder="1" applyAlignment="1">
      <alignment horizontal="left" vertical="center" wrapText="1" indent="3"/>
    </xf>
    <xf numFmtId="0" fontId="25" fillId="10" borderId="2" xfId="0" applyFont="1" applyFill="1" applyBorder="1" applyAlignment="1">
      <alignment horizontal="center" vertical="center" wrapText="1"/>
    </xf>
    <xf numFmtId="0" fontId="25" fillId="10" borderId="4" xfId="0" applyFont="1" applyFill="1" applyBorder="1" applyAlignment="1">
      <alignment horizontal="center" vertical="center" wrapText="1"/>
    </xf>
    <xf numFmtId="0" fontId="38" fillId="0" borderId="0" xfId="0" applyFont="1" applyAlignment="1"/>
    <xf numFmtId="0" fontId="39" fillId="0" borderId="0" xfId="0" applyFont="1" applyAlignment="1"/>
    <xf numFmtId="0" fontId="0" fillId="0" borderId="0" xfId="0" applyAlignment="1"/>
    <xf numFmtId="0" fontId="42" fillId="0" borderId="0" xfId="0" applyFont="1"/>
    <xf numFmtId="0" fontId="3" fillId="0" borderId="0" xfId="0" applyFont="1" applyAlignment="1">
      <alignment vertical="center"/>
    </xf>
    <xf numFmtId="0" fontId="44" fillId="0" borderId="0" xfId="0" applyFont="1"/>
    <xf numFmtId="0" fontId="45" fillId="0" borderId="0" xfId="0" applyFont="1" applyAlignment="1">
      <alignment horizontal="center" vertical="center"/>
    </xf>
    <xf numFmtId="0" fontId="15" fillId="0" borderId="0" xfId="0" applyFont="1" applyAlignment="1">
      <alignment vertical="center"/>
    </xf>
    <xf numFmtId="0" fontId="0" fillId="0" borderId="0" xfId="0" applyFont="1" applyAlignment="1">
      <alignment vertical="center"/>
    </xf>
    <xf numFmtId="0" fontId="0" fillId="0" borderId="20" xfId="0" applyBorder="1"/>
    <xf numFmtId="0" fontId="46" fillId="0" borderId="20" xfId="0"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11</xdr:col>
      <xdr:colOff>38956</xdr:colOff>
      <xdr:row>51</xdr:row>
      <xdr:rowOff>877</xdr:rowOff>
    </xdr:to>
    <xdr:pic>
      <xdr:nvPicPr>
        <xdr:cNvPr id="2" name="Picture 1">
          <a:extLst>
            <a:ext uri="{FF2B5EF4-FFF2-40B4-BE49-F238E27FC236}">
              <a16:creationId xmlns:a16="http://schemas.microsoft.com/office/drawing/2014/main" id="{EB9EB9E0-61A1-491F-96C6-73D991AF5219}"/>
            </a:ext>
          </a:extLst>
        </xdr:cNvPr>
        <xdr:cNvPicPr>
          <a:picLocks noChangeAspect="1"/>
        </xdr:cNvPicPr>
      </xdr:nvPicPr>
      <xdr:blipFill>
        <a:blip xmlns:r="http://schemas.openxmlformats.org/officeDocument/2006/relationships" r:embed="rId1"/>
        <a:stretch>
          <a:fillRect/>
        </a:stretch>
      </xdr:blipFill>
      <xdr:spPr>
        <a:xfrm>
          <a:off x="609600" y="3838575"/>
          <a:ext cx="6134956" cy="628737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62131-03B8-4DD5-B3F3-8CC2818827CE}">
  <sheetPr>
    <pageSetUpPr fitToPage="1"/>
  </sheetPr>
  <dimension ref="A1:J71"/>
  <sheetViews>
    <sheetView tabSelected="1" zoomScaleNormal="100" zoomScalePageLayoutView="85" workbookViewId="0">
      <pane ySplit="2" topLeftCell="A3" activePane="bottomLeft" state="frozen"/>
      <selection pane="bottomLeft" activeCell="A4" sqref="A4:F4"/>
    </sheetView>
  </sheetViews>
  <sheetFormatPr defaultRowHeight="15" x14ac:dyDescent="0.25"/>
  <cols>
    <col min="6" max="6" width="42.28515625" customWidth="1"/>
    <col min="7" max="7" width="12" style="4" customWidth="1"/>
    <col min="8" max="8" width="56.5703125" style="4" customWidth="1"/>
    <col min="9" max="9" width="10.28515625" style="4" customWidth="1"/>
    <col min="10" max="10" width="12.28515625" style="4" customWidth="1"/>
  </cols>
  <sheetData>
    <row r="1" spans="1:10" ht="41.25" customHeight="1" thickBot="1" x14ac:dyDescent="0.4">
      <c r="A1" s="191" t="s">
        <v>320</v>
      </c>
      <c r="B1" s="192"/>
      <c r="C1" s="192"/>
      <c r="D1" s="192"/>
      <c r="E1" s="192"/>
      <c r="F1" s="192"/>
      <c r="G1" s="192"/>
      <c r="H1" s="192"/>
      <c r="I1" s="192"/>
      <c r="J1" s="193"/>
    </row>
    <row r="2" spans="1:10" ht="64.5" customHeight="1" thickBot="1" x14ac:dyDescent="0.3">
      <c r="A2" s="194" t="s">
        <v>211</v>
      </c>
      <c r="B2" s="195"/>
      <c r="C2" s="195"/>
      <c r="D2" s="195"/>
      <c r="E2" s="195"/>
      <c r="F2" s="196"/>
      <c r="G2" s="146" t="s">
        <v>253</v>
      </c>
      <c r="H2" s="146" t="s">
        <v>297</v>
      </c>
      <c r="I2" s="146" t="s">
        <v>277</v>
      </c>
      <c r="J2" s="146" t="s">
        <v>318</v>
      </c>
    </row>
    <row r="3" spans="1:10" ht="109.5" customHeight="1" thickBot="1" x14ac:dyDescent="0.3">
      <c r="A3" s="162" t="s">
        <v>129</v>
      </c>
      <c r="B3" s="163"/>
      <c r="C3" s="163"/>
      <c r="D3" s="163"/>
      <c r="E3" s="163"/>
      <c r="F3" s="164"/>
      <c r="G3" s="126"/>
      <c r="H3" s="127" t="s">
        <v>319</v>
      </c>
      <c r="I3" s="70"/>
      <c r="J3" s="90"/>
    </row>
    <row r="4" spans="1:10" ht="127.5" customHeight="1" thickBot="1" x14ac:dyDescent="0.3">
      <c r="A4" s="162" t="s">
        <v>299</v>
      </c>
      <c r="B4" s="163"/>
      <c r="C4" s="163"/>
      <c r="D4" s="163"/>
      <c r="E4" s="163"/>
      <c r="F4" s="164"/>
      <c r="G4" s="126"/>
      <c r="H4" s="149" t="s">
        <v>300</v>
      </c>
      <c r="I4" s="70"/>
      <c r="J4" s="90"/>
    </row>
    <row r="5" spans="1:10" ht="30.75" customHeight="1" thickBot="1" x14ac:dyDescent="0.3">
      <c r="A5" s="162" t="s">
        <v>128</v>
      </c>
      <c r="B5" s="163"/>
      <c r="C5" s="163"/>
      <c r="D5" s="163"/>
      <c r="E5" s="163"/>
      <c r="F5" s="164"/>
      <c r="G5" s="126"/>
      <c r="H5" s="127" t="s">
        <v>210</v>
      </c>
      <c r="I5" s="70"/>
      <c r="J5" s="90"/>
    </row>
    <row r="6" spans="1:10" ht="27.75" customHeight="1" thickBot="1" x14ac:dyDescent="0.3">
      <c r="A6" s="162" t="s">
        <v>130</v>
      </c>
      <c r="B6" s="163"/>
      <c r="C6" s="163"/>
      <c r="D6" s="163"/>
      <c r="E6" s="163"/>
      <c r="F6" s="164"/>
      <c r="G6" s="126"/>
      <c r="H6" s="127" t="s">
        <v>252</v>
      </c>
      <c r="I6" s="70"/>
      <c r="J6" s="90"/>
    </row>
    <row r="7" spans="1:10" ht="27.95" customHeight="1" thickBot="1" x14ac:dyDescent="0.3">
      <c r="A7" s="162" t="s">
        <v>131</v>
      </c>
      <c r="B7" s="163"/>
      <c r="C7" s="163"/>
      <c r="D7" s="163"/>
      <c r="E7" s="163"/>
      <c r="F7" s="164"/>
      <c r="G7" s="126"/>
      <c r="H7" s="127" t="s">
        <v>248</v>
      </c>
      <c r="I7" s="70"/>
      <c r="J7" s="90"/>
    </row>
    <row r="8" spans="1:10" ht="27.95" customHeight="1" thickBot="1" x14ac:dyDescent="0.3">
      <c r="A8" s="162" t="s">
        <v>250</v>
      </c>
      <c r="B8" s="163"/>
      <c r="C8" s="163"/>
      <c r="D8" s="163"/>
      <c r="E8" s="163"/>
      <c r="F8" s="164"/>
      <c r="G8" s="126"/>
      <c r="H8" s="127" t="s">
        <v>248</v>
      </c>
      <c r="I8" s="128" t="s">
        <v>278</v>
      </c>
      <c r="J8" s="90"/>
    </row>
    <row r="9" spans="1:10" ht="30" customHeight="1" thickBot="1" x14ac:dyDescent="0.3">
      <c r="A9" s="162" t="s">
        <v>1</v>
      </c>
      <c r="B9" s="163"/>
      <c r="C9" s="163"/>
      <c r="D9" s="163"/>
      <c r="E9" s="163"/>
      <c r="F9" s="164"/>
      <c r="G9" s="126"/>
      <c r="H9" s="127" t="s">
        <v>237</v>
      </c>
      <c r="I9" s="70">
        <v>3</v>
      </c>
      <c r="J9" s="90"/>
    </row>
    <row r="10" spans="1:10" ht="27.95" customHeight="1" thickBot="1" x14ac:dyDescent="0.3">
      <c r="A10" s="162" t="s">
        <v>249</v>
      </c>
      <c r="B10" s="163"/>
      <c r="C10" s="163"/>
      <c r="D10" s="163"/>
      <c r="E10" s="163"/>
      <c r="F10" s="164"/>
      <c r="G10" s="126"/>
      <c r="H10" s="127" t="s">
        <v>248</v>
      </c>
      <c r="I10" s="70"/>
      <c r="J10" s="90"/>
    </row>
    <row r="11" spans="1:10" ht="27.95" customHeight="1" thickBot="1" x14ac:dyDescent="0.3">
      <c r="A11" s="162" t="s">
        <v>298</v>
      </c>
      <c r="B11" s="163"/>
      <c r="C11" s="163"/>
      <c r="D11" s="163"/>
      <c r="E11" s="163"/>
      <c r="F11" s="164"/>
      <c r="G11" s="126"/>
      <c r="H11" s="127" t="s">
        <v>248</v>
      </c>
      <c r="I11" s="70"/>
      <c r="J11" s="90"/>
    </row>
    <row r="12" spans="1:10" ht="27.95" customHeight="1" thickBot="1" x14ac:dyDescent="0.3">
      <c r="A12" s="162" t="s">
        <v>244</v>
      </c>
      <c r="B12" s="163"/>
      <c r="C12" s="163"/>
      <c r="D12" s="163"/>
      <c r="E12" s="163"/>
      <c r="F12" s="164"/>
      <c r="G12" s="126"/>
      <c r="H12" s="127" t="s">
        <v>248</v>
      </c>
      <c r="I12" s="148" t="s">
        <v>293</v>
      </c>
      <c r="J12" s="90"/>
    </row>
    <row r="13" spans="1:10" ht="27.95" customHeight="1" thickBot="1" x14ac:dyDescent="0.3">
      <c r="A13" s="162" t="s">
        <v>133</v>
      </c>
      <c r="B13" s="163"/>
      <c r="C13" s="163"/>
      <c r="D13" s="163"/>
      <c r="E13" s="163"/>
      <c r="F13" s="164"/>
      <c r="G13" s="126"/>
      <c r="H13" s="127" t="s">
        <v>248</v>
      </c>
      <c r="I13" s="70"/>
      <c r="J13" s="90"/>
    </row>
    <row r="14" spans="1:10" ht="30" customHeight="1" thickBot="1" x14ac:dyDescent="0.3">
      <c r="A14" s="168" t="s">
        <v>209</v>
      </c>
      <c r="B14" s="169"/>
      <c r="C14" s="169"/>
      <c r="D14" s="169"/>
      <c r="E14" s="169"/>
      <c r="F14" s="169"/>
      <c r="G14" s="169"/>
      <c r="H14" s="169"/>
      <c r="I14" s="169"/>
      <c r="J14" s="170"/>
    </row>
    <row r="15" spans="1:10" ht="27.95" customHeight="1" thickBot="1" x14ac:dyDescent="0.3">
      <c r="A15" s="162" t="s">
        <v>5</v>
      </c>
      <c r="B15" s="163"/>
      <c r="C15" s="163"/>
      <c r="D15" s="163"/>
      <c r="E15" s="163"/>
      <c r="F15" s="164"/>
      <c r="G15" s="126"/>
      <c r="H15" s="181" t="s">
        <v>226</v>
      </c>
      <c r="I15" s="70">
        <v>13</v>
      </c>
      <c r="J15" s="70">
        <v>13</v>
      </c>
    </row>
    <row r="16" spans="1:10" ht="33" customHeight="1" thickBot="1" x14ac:dyDescent="0.3">
      <c r="A16" s="162" t="s">
        <v>6</v>
      </c>
      <c r="B16" s="163"/>
      <c r="C16" s="163"/>
      <c r="D16" s="163"/>
      <c r="E16" s="163"/>
      <c r="F16" s="164"/>
      <c r="G16" s="126"/>
      <c r="H16" s="182"/>
      <c r="I16" s="70">
        <v>14</v>
      </c>
      <c r="J16" s="70">
        <v>14</v>
      </c>
    </row>
    <row r="17" spans="1:10" ht="30" customHeight="1" thickBot="1" x14ac:dyDescent="0.3">
      <c r="A17" s="188" t="s">
        <v>7</v>
      </c>
      <c r="B17" s="189"/>
      <c r="C17" s="189"/>
      <c r="D17" s="189"/>
      <c r="E17" s="189"/>
      <c r="F17" s="189"/>
      <c r="G17" s="189"/>
      <c r="H17" s="189"/>
      <c r="I17" s="189"/>
      <c r="J17" s="190"/>
    </row>
    <row r="18" spans="1:10" ht="27.95" customHeight="1" thickBot="1" x14ac:dyDescent="0.3">
      <c r="A18" s="162" t="s">
        <v>8</v>
      </c>
      <c r="B18" s="163"/>
      <c r="C18" s="163"/>
      <c r="D18" s="163"/>
      <c r="E18" s="163"/>
      <c r="F18" s="164"/>
      <c r="G18" s="126"/>
      <c r="H18" s="129"/>
      <c r="I18" s="70">
        <v>15</v>
      </c>
      <c r="J18" s="70">
        <v>15</v>
      </c>
    </row>
    <row r="19" spans="1:10" ht="43.5" customHeight="1" thickBot="1" x14ac:dyDescent="0.3">
      <c r="A19" s="162" t="s">
        <v>228</v>
      </c>
      <c r="B19" s="163"/>
      <c r="C19" s="163"/>
      <c r="D19" s="163"/>
      <c r="E19" s="163"/>
      <c r="F19" s="164"/>
      <c r="G19" s="126"/>
      <c r="H19" s="127" t="s">
        <v>227</v>
      </c>
      <c r="I19" s="70"/>
      <c r="J19" s="90"/>
    </row>
    <row r="20" spans="1:10" ht="27.95" customHeight="1" thickBot="1" x14ac:dyDescent="0.3">
      <c r="A20" s="162" t="s">
        <v>10</v>
      </c>
      <c r="B20" s="163"/>
      <c r="C20" s="163"/>
      <c r="D20" s="163"/>
      <c r="E20" s="163"/>
      <c r="F20" s="164"/>
      <c r="G20" s="126"/>
      <c r="H20" s="129"/>
      <c r="I20" s="70">
        <v>16</v>
      </c>
      <c r="J20" s="70">
        <v>16</v>
      </c>
    </row>
    <row r="21" spans="1:10" ht="33" customHeight="1" thickBot="1" x14ac:dyDescent="0.3">
      <c r="A21" s="162" t="s">
        <v>11</v>
      </c>
      <c r="B21" s="163"/>
      <c r="C21" s="163"/>
      <c r="D21" s="163"/>
      <c r="E21" s="163"/>
      <c r="F21" s="164"/>
      <c r="G21" s="126"/>
      <c r="H21" s="129"/>
      <c r="I21" s="70">
        <v>17</v>
      </c>
      <c r="J21" s="90"/>
    </row>
    <row r="22" spans="1:10" ht="30" customHeight="1" thickBot="1" x14ac:dyDescent="0.3">
      <c r="A22" s="187" t="s">
        <v>181</v>
      </c>
      <c r="B22" s="184"/>
      <c r="C22" s="184"/>
      <c r="D22" s="184"/>
      <c r="E22" s="184"/>
      <c r="F22" s="184"/>
      <c r="G22" s="130"/>
      <c r="H22" s="130"/>
      <c r="I22" s="131"/>
      <c r="J22" s="80"/>
    </row>
    <row r="23" spans="1:10" ht="27.95" customHeight="1" thickBot="1" x14ac:dyDescent="0.3">
      <c r="A23" s="162" t="s">
        <v>12</v>
      </c>
      <c r="B23" s="163"/>
      <c r="C23" s="163"/>
      <c r="D23" s="163"/>
      <c r="E23" s="163"/>
      <c r="F23" s="164"/>
      <c r="G23" s="126"/>
      <c r="H23" s="129"/>
      <c r="I23" s="70">
        <v>18</v>
      </c>
      <c r="J23" s="70">
        <v>18</v>
      </c>
    </row>
    <row r="24" spans="1:10" ht="27.95" customHeight="1" thickBot="1" x14ac:dyDescent="0.3">
      <c r="A24" s="162" t="s">
        <v>13</v>
      </c>
      <c r="B24" s="163"/>
      <c r="C24" s="163"/>
      <c r="D24" s="163"/>
      <c r="E24" s="163"/>
      <c r="F24" s="164"/>
      <c r="G24" s="126"/>
      <c r="H24" s="129"/>
      <c r="I24" s="70">
        <v>19</v>
      </c>
      <c r="J24" s="70">
        <v>19</v>
      </c>
    </row>
    <row r="25" spans="1:10" ht="41.25" customHeight="1" thickBot="1" x14ac:dyDescent="0.3">
      <c r="A25" s="162" t="s">
        <v>14</v>
      </c>
      <c r="B25" s="163"/>
      <c r="C25" s="163"/>
      <c r="D25" s="163"/>
      <c r="E25" s="163"/>
      <c r="F25" s="164"/>
      <c r="G25" s="126"/>
      <c r="H25" s="127" t="s">
        <v>213</v>
      </c>
      <c r="I25" s="70">
        <v>20</v>
      </c>
      <c r="J25" s="70">
        <v>20</v>
      </c>
    </row>
    <row r="26" spans="1:10" ht="27.95" customHeight="1" thickBot="1" x14ac:dyDescent="0.3">
      <c r="A26" s="187" t="s">
        <v>182</v>
      </c>
      <c r="B26" s="184"/>
      <c r="C26" s="184"/>
      <c r="D26" s="184"/>
      <c r="E26" s="184"/>
      <c r="F26" s="184"/>
      <c r="G26" s="184"/>
      <c r="H26" s="184"/>
      <c r="I26" s="131"/>
      <c r="J26" s="80"/>
    </row>
    <row r="27" spans="1:10" ht="27.95" customHeight="1" thickBot="1" x14ac:dyDescent="0.3">
      <c r="A27" s="162" t="s">
        <v>15</v>
      </c>
      <c r="B27" s="163"/>
      <c r="C27" s="163"/>
      <c r="D27" s="163"/>
      <c r="E27" s="163"/>
      <c r="F27" s="164"/>
      <c r="G27" s="126"/>
      <c r="H27" s="129"/>
      <c r="I27" s="70">
        <v>21</v>
      </c>
      <c r="J27" s="70">
        <v>21</v>
      </c>
    </row>
    <row r="28" spans="1:10" ht="27.95" customHeight="1" thickBot="1" x14ac:dyDescent="0.3">
      <c r="A28" s="162" t="s">
        <v>214</v>
      </c>
      <c r="B28" s="163"/>
      <c r="C28" s="163"/>
      <c r="D28" s="163"/>
      <c r="E28" s="163"/>
      <c r="F28" s="164"/>
      <c r="G28" s="126"/>
      <c r="H28" s="127"/>
      <c r="I28" s="70">
        <v>22</v>
      </c>
      <c r="J28" s="70">
        <v>22</v>
      </c>
    </row>
    <row r="29" spans="1:10" ht="30" customHeight="1" thickBot="1" x14ac:dyDescent="0.3">
      <c r="A29" s="185" t="s">
        <v>158</v>
      </c>
      <c r="B29" s="186"/>
      <c r="C29" s="186"/>
      <c r="D29" s="186"/>
      <c r="E29" s="186"/>
      <c r="F29" s="186"/>
      <c r="G29" s="186"/>
      <c r="H29" s="186"/>
      <c r="I29" s="131"/>
      <c r="J29" s="80"/>
    </row>
    <row r="30" spans="1:10" ht="27.95" customHeight="1" thickBot="1" x14ac:dyDescent="0.3">
      <c r="A30" s="162" t="s">
        <v>160</v>
      </c>
      <c r="B30" s="163"/>
      <c r="C30" s="163"/>
      <c r="D30" s="163"/>
      <c r="E30" s="163"/>
      <c r="F30" s="164"/>
      <c r="G30" s="126"/>
      <c r="H30" s="127" t="s">
        <v>248</v>
      </c>
      <c r="I30" s="70" t="s">
        <v>159</v>
      </c>
      <c r="J30" s="90"/>
    </row>
    <row r="31" spans="1:10" ht="30" customHeight="1" thickBot="1" x14ac:dyDescent="0.3">
      <c r="A31" s="159" t="s">
        <v>239</v>
      </c>
      <c r="B31" s="160"/>
      <c r="C31" s="160"/>
      <c r="D31" s="160"/>
      <c r="E31" s="160"/>
      <c r="F31" s="160"/>
      <c r="G31" s="160"/>
      <c r="H31" s="160"/>
      <c r="I31" s="160"/>
      <c r="J31" s="161"/>
    </row>
    <row r="32" spans="1:10" ht="33" customHeight="1" thickBot="1" x14ac:dyDescent="0.3">
      <c r="A32" s="156" t="s">
        <v>161</v>
      </c>
      <c r="B32" s="157"/>
      <c r="C32" s="157"/>
      <c r="D32" s="157"/>
      <c r="E32" s="157"/>
      <c r="F32" s="158"/>
      <c r="G32" s="132"/>
      <c r="H32" s="127" t="s">
        <v>248</v>
      </c>
      <c r="I32" s="133"/>
      <c r="J32" s="90"/>
    </row>
    <row r="33" spans="1:10" ht="36" customHeight="1" thickBot="1" x14ac:dyDescent="0.3">
      <c r="A33" s="162" t="s">
        <v>215</v>
      </c>
      <c r="B33" s="163"/>
      <c r="C33" s="163"/>
      <c r="D33" s="163"/>
      <c r="E33" s="163"/>
      <c r="F33" s="164"/>
      <c r="G33" s="134"/>
      <c r="H33" s="135"/>
      <c r="I33" s="70" t="s">
        <v>144</v>
      </c>
      <c r="J33" s="70" t="s">
        <v>235</v>
      </c>
    </row>
    <row r="34" spans="1:10" ht="45" customHeight="1" thickBot="1" x14ac:dyDescent="0.3">
      <c r="A34" s="162" t="s">
        <v>216</v>
      </c>
      <c r="B34" s="163"/>
      <c r="C34" s="163"/>
      <c r="D34" s="163"/>
      <c r="E34" s="163"/>
      <c r="F34" s="164"/>
      <c r="G34" s="134"/>
      <c r="H34" s="127" t="s">
        <v>245</v>
      </c>
      <c r="I34" s="70" t="s">
        <v>145</v>
      </c>
      <c r="J34" s="70">
        <v>41</v>
      </c>
    </row>
    <row r="35" spans="1:10" ht="27.95" customHeight="1" thickBot="1" x14ac:dyDescent="0.3">
      <c r="A35" s="183" t="s">
        <v>246</v>
      </c>
      <c r="B35" s="163"/>
      <c r="C35" s="163"/>
      <c r="D35" s="163"/>
      <c r="E35" s="163"/>
      <c r="F35" s="164"/>
      <c r="G35" s="134"/>
      <c r="H35" s="127" t="s">
        <v>256</v>
      </c>
      <c r="I35" s="70">
        <v>60</v>
      </c>
      <c r="J35" s="90"/>
    </row>
    <row r="36" spans="1:10" ht="34.5" customHeight="1" thickBot="1" x14ac:dyDescent="0.3">
      <c r="A36" s="183" t="s">
        <v>217</v>
      </c>
      <c r="B36" s="163"/>
      <c r="C36" s="163"/>
      <c r="D36" s="163"/>
      <c r="E36" s="163"/>
      <c r="F36" s="164"/>
      <c r="G36" s="134"/>
      <c r="H36" s="127" t="s">
        <v>254</v>
      </c>
      <c r="I36" s="70" t="s">
        <v>164</v>
      </c>
      <c r="J36" s="90"/>
    </row>
    <row r="37" spans="1:10" ht="41.25" customHeight="1" thickBot="1" x14ac:dyDescent="0.3">
      <c r="A37" s="183" t="s">
        <v>219</v>
      </c>
      <c r="B37" s="163"/>
      <c r="C37" s="163"/>
      <c r="D37" s="163"/>
      <c r="E37" s="163"/>
      <c r="F37" s="164"/>
      <c r="G37" s="134"/>
      <c r="H37" s="127" t="s">
        <v>255</v>
      </c>
      <c r="I37" s="70">
        <v>62</v>
      </c>
      <c r="J37" s="90"/>
    </row>
    <row r="38" spans="1:10" ht="30" customHeight="1" thickBot="1" x14ac:dyDescent="0.3">
      <c r="A38" s="171" t="s">
        <v>238</v>
      </c>
      <c r="B38" s="172"/>
      <c r="C38" s="172"/>
      <c r="D38" s="172"/>
      <c r="E38" s="172"/>
      <c r="F38" s="172"/>
      <c r="G38" s="172"/>
      <c r="H38" s="172"/>
      <c r="I38" s="172"/>
      <c r="J38" s="173"/>
    </row>
    <row r="39" spans="1:10" ht="27.95" customHeight="1" thickBot="1" x14ac:dyDescent="0.3">
      <c r="A39" s="156" t="s">
        <v>167</v>
      </c>
      <c r="B39" s="157"/>
      <c r="C39" s="157"/>
      <c r="D39" s="157"/>
      <c r="E39" s="157"/>
      <c r="F39" s="158"/>
      <c r="G39" s="132"/>
      <c r="H39" s="127" t="s">
        <v>248</v>
      </c>
      <c r="I39" s="136"/>
      <c r="J39" s="91"/>
    </row>
    <row r="40" spans="1:10" ht="27.95" customHeight="1" thickBot="1" x14ac:dyDescent="0.3">
      <c r="A40" s="174" t="s">
        <v>279</v>
      </c>
      <c r="B40" s="175"/>
      <c r="C40" s="175"/>
      <c r="D40" s="175"/>
      <c r="E40" s="175"/>
      <c r="F40" s="176"/>
      <c r="G40" s="137"/>
      <c r="H40" s="198" t="s">
        <v>229</v>
      </c>
      <c r="I40" s="178"/>
      <c r="J40" s="179"/>
    </row>
    <row r="41" spans="1:10" ht="33.75" customHeight="1" thickBot="1" x14ac:dyDescent="0.3">
      <c r="A41" s="162" t="s">
        <v>218</v>
      </c>
      <c r="B41" s="163"/>
      <c r="C41" s="163"/>
      <c r="D41" s="163"/>
      <c r="E41" s="163"/>
      <c r="F41" s="164"/>
      <c r="G41" s="134"/>
      <c r="H41" s="199"/>
      <c r="I41" s="70" t="s">
        <v>146</v>
      </c>
      <c r="J41" s="70" t="s">
        <v>236</v>
      </c>
    </row>
    <row r="42" spans="1:10" ht="33" customHeight="1" thickBot="1" x14ac:dyDescent="0.3">
      <c r="A42" s="162" t="s">
        <v>283</v>
      </c>
      <c r="B42" s="163"/>
      <c r="C42" s="163"/>
      <c r="D42" s="163"/>
      <c r="E42" s="163"/>
      <c r="F42" s="164"/>
      <c r="G42" s="134"/>
      <c r="H42" s="177" t="s">
        <v>284</v>
      </c>
      <c r="I42" s="70" t="s">
        <v>147</v>
      </c>
      <c r="J42" s="138" t="s">
        <v>321</v>
      </c>
    </row>
    <row r="43" spans="1:10" ht="27.95" customHeight="1" thickBot="1" x14ac:dyDescent="0.3">
      <c r="A43" s="174" t="s">
        <v>280</v>
      </c>
      <c r="B43" s="175"/>
      <c r="C43" s="175"/>
      <c r="D43" s="175"/>
      <c r="E43" s="175"/>
      <c r="F43" s="176"/>
      <c r="G43" s="137"/>
      <c r="H43" s="177"/>
      <c r="I43" s="178"/>
      <c r="J43" s="179"/>
    </row>
    <row r="44" spans="1:10" ht="33.75" customHeight="1" thickBot="1" x14ac:dyDescent="0.3">
      <c r="A44" s="162" t="s">
        <v>218</v>
      </c>
      <c r="B44" s="163"/>
      <c r="C44" s="163"/>
      <c r="D44" s="163"/>
      <c r="E44" s="163"/>
      <c r="F44" s="164"/>
      <c r="G44" s="134"/>
      <c r="H44" s="177" t="s">
        <v>269</v>
      </c>
      <c r="I44" s="70" t="s">
        <v>148</v>
      </c>
      <c r="J44" s="70">
        <v>51</v>
      </c>
    </row>
    <row r="45" spans="1:10" ht="33" customHeight="1" thickBot="1" x14ac:dyDescent="0.3">
      <c r="A45" s="162" t="s">
        <v>231</v>
      </c>
      <c r="B45" s="163"/>
      <c r="C45" s="163"/>
      <c r="D45" s="163"/>
      <c r="E45" s="163"/>
      <c r="F45" s="164"/>
      <c r="G45" s="134"/>
      <c r="H45" s="177"/>
      <c r="I45" s="70" t="s">
        <v>149</v>
      </c>
      <c r="J45" s="70">
        <v>53</v>
      </c>
    </row>
    <row r="46" spans="1:10" ht="27.95" customHeight="1" thickBot="1" x14ac:dyDescent="0.3">
      <c r="A46" s="174" t="s">
        <v>281</v>
      </c>
      <c r="B46" s="175"/>
      <c r="C46" s="175"/>
      <c r="D46" s="175"/>
      <c r="E46" s="175"/>
      <c r="F46" s="176"/>
      <c r="G46" s="137"/>
      <c r="H46" s="177" t="s">
        <v>270</v>
      </c>
      <c r="I46" s="178"/>
      <c r="J46" s="179"/>
    </row>
    <row r="47" spans="1:10" ht="33.75" customHeight="1" thickBot="1" x14ac:dyDescent="0.3">
      <c r="A47" s="162" t="s">
        <v>218</v>
      </c>
      <c r="B47" s="163"/>
      <c r="C47" s="163"/>
      <c r="D47" s="163"/>
      <c r="E47" s="163"/>
      <c r="F47" s="164"/>
      <c r="G47" s="134"/>
      <c r="H47" s="177"/>
      <c r="I47" s="70" t="s">
        <v>150</v>
      </c>
      <c r="J47" s="70">
        <v>55</v>
      </c>
    </row>
    <row r="48" spans="1:10" ht="32.25" customHeight="1" thickBot="1" x14ac:dyDescent="0.3">
      <c r="A48" s="162" t="s">
        <v>231</v>
      </c>
      <c r="B48" s="163"/>
      <c r="C48" s="163"/>
      <c r="D48" s="163"/>
      <c r="E48" s="163"/>
      <c r="F48" s="164"/>
      <c r="G48" s="134"/>
      <c r="H48" s="177"/>
      <c r="I48" s="70" t="s">
        <v>151</v>
      </c>
      <c r="J48" s="70">
        <v>57</v>
      </c>
    </row>
    <row r="49" spans="1:10" ht="27.95" customHeight="1" thickBot="1" x14ac:dyDescent="0.3">
      <c r="A49" s="174" t="s">
        <v>282</v>
      </c>
      <c r="B49" s="175"/>
      <c r="C49" s="175"/>
      <c r="D49" s="175"/>
      <c r="E49" s="175"/>
      <c r="F49" s="176"/>
      <c r="G49" s="137"/>
      <c r="H49" s="177"/>
      <c r="I49" s="178"/>
      <c r="J49" s="179"/>
    </row>
    <row r="50" spans="1:10" ht="33.75" customHeight="1" thickBot="1" x14ac:dyDescent="0.3">
      <c r="A50" s="162" t="s">
        <v>218</v>
      </c>
      <c r="B50" s="163"/>
      <c r="C50" s="163"/>
      <c r="D50" s="163"/>
      <c r="E50" s="163"/>
      <c r="F50" s="164"/>
      <c r="G50" s="134"/>
      <c r="H50" s="139" t="s">
        <v>271</v>
      </c>
      <c r="I50" s="70" t="s">
        <v>152</v>
      </c>
      <c r="J50" s="70">
        <v>59</v>
      </c>
    </row>
    <row r="51" spans="1:10" ht="33" customHeight="1" thickBot="1" x14ac:dyDescent="0.3">
      <c r="A51" s="162" t="s">
        <v>231</v>
      </c>
      <c r="B51" s="163"/>
      <c r="C51" s="163"/>
      <c r="D51" s="163"/>
      <c r="E51" s="163"/>
      <c r="F51" s="164"/>
      <c r="G51" s="134"/>
      <c r="H51" s="140" t="s">
        <v>276</v>
      </c>
      <c r="I51" s="70" t="s">
        <v>153</v>
      </c>
      <c r="J51" s="70">
        <v>61</v>
      </c>
    </row>
    <row r="52" spans="1:10" ht="30" customHeight="1" thickBot="1" x14ac:dyDescent="0.3">
      <c r="A52" s="188" t="s">
        <v>322</v>
      </c>
      <c r="B52" s="189"/>
      <c r="C52" s="189"/>
      <c r="D52" s="189"/>
      <c r="E52" s="189"/>
      <c r="F52" s="189"/>
      <c r="G52" s="200"/>
      <c r="H52" s="189"/>
      <c r="I52" s="189"/>
      <c r="J52" s="190"/>
    </row>
    <row r="53" spans="1:10" ht="27.95" customHeight="1" thickBot="1" x14ac:dyDescent="0.3">
      <c r="A53" s="174" t="s">
        <v>221</v>
      </c>
      <c r="B53" s="175"/>
      <c r="C53" s="175"/>
      <c r="D53" s="175"/>
      <c r="E53" s="175"/>
      <c r="F53" s="175"/>
      <c r="G53" s="141"/>
      <c r="H53" s="201" t="s">
        <v>272</v>
      </c>
      <c r="I53" s="178"/>
      <c r="J53" s="179"/>
    </row>
    <row r="54" spans="1:10" ht="27.95" customHeight="1" thickBot="1" x14ac:dyDescent="0.3">
      <c r="A54" s="162" t="s">
        <v>222</v>
      </c>
      <c r="B54" s="163"/>
      <c r="C54" s="163"/>
      <c r="D54" s="163"/>
      <c r="E54" s="163"/>
      <c r="F54" s="164"/>
      <c r="G54" s="142"/>
      <c r="H54" s="202"/>
      <c r="I54" s="70">
        <v>79</v>
      </c>
      <c r="J54" s="70">
        <v>63</v>
      </c>
    </row>
    <row r="55" spans="1:10" ht="27.95" customHeight="1" thickBot="1" x14ac:dyDescent="0.3">
      <c r="A55" s="162" t="s">
        <v>223</v>
      </c>
      <c r="B55" s="163"/>
      <c r="C55" s="163"/>
      <c r="D55" s="163"/>
      <c r="E55" s="163"/>
      <c r="F55" s="164"/>
      <c r="G55" s="134"/>
      <c r="H55" s="202"/>
      <c r="I55" s="70">
        <v>80</v>
      </c>
      <c r="J55" s="70">
        <v>64</v>
      </c>
    </row>
    <row r="56" spans="1:10" ht="27.95" customHeight="1" thickBot="1" x14ac:dyDescent="0.3">
      <c r="A56" s="162" t="s">
        <v>224</v>
      </c>
      <c r="B56" s="163"/>
      <c r="C56" s="163"/>
      <c r="D56" s="163"/>
      <c r="E56" s="163"/>
      <c r="F56" s="164"/>
      <c r="G56" s="143"/>
      <c r="H56" s="203"/>
      <c r="I56" s="70">
        <v>81</v>
      </c>
      <c r="J56" s="70"/>
    </row>
    <row r="57" spans="1:10" ht="27.95" customHeight="1" thickBot="1" x14ac:dyDescent="0.3">
      <c r="A57" s="174" t="s">
        <v>225</v>
      </c>
      <c r="B57" s="175"/>
      <c r="C57" s="175"/>
      <c r="D57" s="175"/>
      <c r="E57" s="175"/>
      <c r="F57" s="175"/>
      <c r="G57" s="141"/>
      <c r="H57" s="144"/>
      <c r="I57" s="178"/>
      <c r="J57" s="179"/>
    </row>
    <row r="58" spans="1:10" ht="27.95" customHeight="1" thickBot="1" x14ac:dyDescent="0.3">
      <c r="A58" s="162" t="s">
        <v>222</v>
      </c>
      <c r="B58" s="163"/>
      <c r="C58" s="163"/>
      <c r="D58" s="163"/>
      <c r="E58" s="163"/>
      <c r="F58" s="164"/>
      <c r="G58" s="142"/>
      <c r="H58" s="144"/>
      <c r="I58" s="70">
        <v>82</v>
      </c>
      <c r="J58" s="90">
        <v>66</v>
      </c>
    </row>
    <row r="59" spans="1:10" ht="27.95" customHeight="1" thickBot="1" x14ac:dyDescent="0.3">
      <c r="A59" s="162" t="s">
        <v>223</v>
      </c>
      <c r="B59" s="163"/>
      <c r="C59" s="163"/>
      <c r="D59" s="163"/>
      <c r="E59" s="163"/>
      <c r="F59" s="164"/>
      <c r="G59" s="134"/>
      <c r="H59" s="144"/>
      <c r="I59" s="70">
        <v>83</v>
      </c>
      <c r="J59" s="90">
        <v>67</v>
      </c>
    </row>
    <row r="60" spans="1:10" ht="24.75" customHeight="1" thickBot="1" x14ac:dyDescent="0.3">
      <c r="A60" s="162" t="s">
        <v>224</v>
      </c>
      <c r="B60" s="163"/>
      <c r="C60" s="163"/>
      <c r="D60" s="163"/>
      <c r="E60" s="163"/>
      <c r="F60" s="164"/>
      <c r="G60" s="134"/>
      <c r="H60" s="145"/>
      <c r="I60" s="70">
        <v>84</v>
      </c>
      <c r="J60" s="90"/>
    </row>
    <row r="61" spans="1:10" ht="30" customHeight="1" thickBot="1" x14ac:dyDescent="0.3">
      <c r="A61" s="159" t="s">
        <v>247</v>
      </c>
      <c r="B61" s="160"/>
      <c r="C61" s="160"/>
      <c r="D61" s="160"/>
      <c r="E61" s="160"/>
      <c r="F61" s="160"/>
      <c r="G61" s="160"/>
      <c r="H61" s="161"/>
      <c r="I61" s="69"/>
      <c r="J61" s="69"/>
    </row>
    <row r="62" spans="1:10" ht="52.5" customHeight="1" thickBot="1" x14ac:dyDescent="0.3">
      <c r="A62" s="162" t="s">
        <v>232</v>
      </c>
      <c r="B62" s="163"/>
      <c r="C62" s="163"/>
      <c r="D62" s="163"/>
      <c r="E62" s="163"/>
      <c r="F62" s="164"/>
      <c r="G62" s="134"/>
      <c r="H62" s="127" t="s">
        <v>251</v>
      </c>
      <c r="I62" s="70">
        <v>85</v>
      </c>
      <c r="J62" s="70"/>
    </row>
    <row r="63" spans="1:10" ht="27.95" customHeight="1" thickBot="1" x14ac:dyDescent="0.3">
      <c r="A63" s="180" t="s">
        <v>220</v>
      </c>
      <c r="B63" s="163"/>
      <c r="C63" s="163"/>
      <c r="D63" s="163"/>
      <c r="E63" s="163"/>
      <c r="F63" s="164"/>
      <c r="G63" s="134"/>
      <c r="H63" s="127" t="s">
        <v>230</v>
      </c>
      <c r="I63" s="70" t="s">
        <v>157</v>
      </c>
      <c r="J63" s="70">
        <v>70</v>
      </c>
    </row>
    <row r="64" spans="1:10" ht="27.95" customHeight="1" thickBot="1" x14ac:dyDescent="0.3">
      <c r="A64" s="180" t="s">
        <v>27</v>
      </c>
      <c r="B64" s="163"/>
      <c r="C64" s="163"/>
      <c r="D64" s="163"/>
      <c r="E64" s="163"/>
      <c r="F64" s="164"/>
      <c r="G64" s="134"/>
      <c r="H64" s="129"/>
      <c r="I64" s="70">
        <v>89</v>
      </c>
      <c r="J64" s="70"/>
    </row>
    <row r="65" spans="1:10" ht="30" customHeight="1" thickBot="1" x14ac:dyDescent="0.3">
      <c r="A65" s="159" t="s">
        <v>168</v>
      </c>
      <c r="B65" s="160"/>
      <c r="C65" s="160"/>
      <c r="D65" s="160"/>
      <c r="E65" s="160"/>
      <c r="F65" s="161"/>
      <c r="G65" s="137"/>
      <c r="H65" s="147"/>
      <c r="I65" s="69"/>
      <c r="J65" s="90"/>
    </row>
    <row r="66" spans="1:10" ht="27.95" customHeight="1" thickBot="1" x14ac:dyDescent="0.3">
      <c r="A66" s="162" t="s">
        <v>183</v>
      </c>
      <c r="B66" s="163"/>
      <c r="C66" s="163"/>
      <c r="D66" s="163"/>
      <c r="E66" s="163"/>
      <c r="F66" s="164"/>
      <c r="G66" s="134"/>
      <c r="H66" s="129"/>
      <c r="I66" s="70">
        <v>90</v>
      </c>
      <c r="J66" s="90"/>
    </row>
    <row r="67" spans="1:10" ht="30" customHeight="1" thickBot="1" x14ac:dyDescent="0.3">
      <c r="A67" s="159" t="s">
        <v>326</v>
      </c>
      <c r="B67" s="160"/>
      <c r="C67" s="160"/>
      <c r="D67" s="160"/>
      <c r="E67" s="160"/>
      <c r="F67" s="160"/>
      <c r="G67" s="160"/>
      <c r="H67" s="160"/>
      <c r="I67" s="160"/>
      <c r="J67" s="161"/>
    </row>
    <row r="68" spans="1:10" ht="42" customHeight="1" thickBot="1" x14ac:dyDescent="0.3">
      <c r="A68" s="197" t="s">
        <v>257</v>
      </c>
      <c r="B68" s="163"/>
      <c r="C68" s="163"/>
      <c r="D68" s="163"/>
      <c r="E68" s="163"/>
      <c r="F68" s="164"/>
      <c r="G68" s="137"/>
      <c r="H68" s="165" t="s">
        <v>323</v>
      </c>
      <c r="I68" s="166"/>
      <c r="J68" s="167"/>
    </row>
    <row r="69" spans="1:10" ht="24" customHeight="1" thickBot="1" x14ac:dyDescent="0.3">
      <c r="A69" s="159" t="s">
        <v>325</v>
      </c>
      <c r="B69" s="160"/>
      <c r="C69" s="160"/>
      <c r="D69" s="160"/>
      <c r="E69" s="160"/>
      <c r="F69" s="160"/>
      <c r="G69" s="160"/>
      <c r="H69" s="160"/>
      <c r="I69" s="160"/>
      <c r="J69" s="161"/>
    </row>
    <row r="70" spans="1:10" ht="18" customHeight="1" thickBot="1" x14ac:dyDescent="0.3">
      <c r="A70" s="180" t="s">
        <v>233</v>
      </c>
      <c r="B70" s="163"/>
      <c r="C70" s="163"/>
      <c r="D70" s="163"/>
      <c r="E70" s="163"/>
      <c r="F70" s="164"/>
      <c r="G70" s="137"/>
      <c r="H70" s="165" t="s">
        <v>234</v>
      </c>
      <c r="I70" s="166"/>
      <c r="J70" s="167"/>
    </row>
    <row r="71" spans="1:10" ht="16.5" customHeight="1" thickBot="1" x14ac:dyDescent="0.3">
      <c r="A71" s="180" t="s">
        <v>324</v>
      </c>
      <c r="B71" s="163"/>
      <c r="C71" s="163"/>
      <c r="D71" s="163"/>
      <c r="E71" s="163"/>
      <c r="F71" s="164"/>
      <c r="G71" s="137"/>
      <c r="H71" s="165" t="s">
        <v>207</v>
      </c>
      <c r="I71" s="166"/>
      <c r="J71" s="167"/>
    </row>
  </sheetData>
  <mergeCells count="88">
    <mergeCell ref="A53:F53"/>
    <mergeCell ref="A57:F57"/>
    <mergeCell ref="I57:J57"/>
    <mergeCell ref="H53:H56"/>
    <mergeCell ref="A56:F56"/>
    <mergeCell ref="A1:J1"/>
    <mergeCell ref="A2:F2"/>
    <mergeCell ref="A5:F5"/>
    <mergeCell ref="A6:F6"/>
    <mergeCell ref="A7:F7"/>
    <mergeCell ref="A4:F4"/>
    <mergeCell ref="A9:F9"/>
    <mergeCell ref="A10:F10"/>
    <mergeCell ref="A11:F11"/>
    <mergeCell ref="A12:F12"/>
    <mergeCell ref="A13:F13"/>
    <mergeCell ref="A15:F15"/>
    <mergeCell ref="A16:F16"/>
    <mergeCell ref="A18:F18"/>
    <mergeCell ref="A19:F19"/>
    <mergeCell ref="A20:F20"/>
    <mergeCell ref="A17:J17"/>
    <mergeCell ref="A21:F21"/>
    <mergeCell ref="A22:F22"/>
    <mergeCell ref="A23:F23"/>
    <mergeCell ref="A24:F24"/>
    <mergeCell ref="A25:F25"/>
    <mergeCell ref="A37:F37"/>
    <mergeCell ref="G26:H26"/>
    <mergeCell ref="A27:F27"/>
    <mergeCell ref="A28:F28"/>
    <mergeCell ref="A29:F29"/>
    <mergeCell ref="G29:H29"/>
    <mergeCell ref="A30:F30"/>
    <mergeCell ref="A26:F26"/>
    <mergeCell ref="A71:F71"/>
    <mergeCell ref="H15:H16"/>
    <mergeCell ref="A41:F41"/>
    <mergeCell ref="A43:F43"/>
    <mergeCell ref="A46:F46"/>
    <mergeCell ref="A66:F66"/>
    <mergeCell ref="A67:J67"/>
    <mergeCell ref="A61:H61"/>
    <mergeCell ref="A62:F62"/>
    <mergeCell ref="A63:F63"/>
    <mergeCell ref="A64:F64"/>
    <mergeCell ref="A65:F65"/>
    <mergeCell ref="A33:F33"/>
    <mergeCell ref="A34:F34"/>
    <mergeCell ref="A35:F35"/>
    <mergeCell ref="A36:F36"/>
    <mergeCell ref="I40:J40"/>
    <mergeCell ref="I43:J43"/>
    <mergeCell ref="A47:F47"/>
    <mergeCell ref="A48:F48"/>
    <mergeCell ref="A70:F70"/>
    <mergeCell ref="A68:F68"/>
    <mergeCell ref="H68:J68"/>
    <mergeCell ref="H40:H41"/>
    <mergeCell ref="H42:H43"/>
    <mergeCell ref="H46:H49"/>
    <mergeCell ref="A50:F50"/>
    <mergeCell ref="A51:F51"/>
    <mergeCell ref="A52:J52"/>
    <mergeCell ref="A54:F54"/>
    <mergeCell ref="A55:F55"/>
    <mergeCell ref="I53:J53"/>
    <mergeCell ref="A45:F45"/>
    <mergeCell ref="H44:H45"/>
    <mergeCell ref="I46:J46"/>
    <mergeCell ref="A49:F49"/>
    <mergeCell ref="I49:J49"/>
    <mergeCell ref="A32:F32"/>
    <mergeCell ref="A69:J69"/>
    <mergeCell ref="A3:F3"/>
    <mergeCell ref="H70:J70"/>
    <mergeCell ref="H71:J71"/>
    <mergeCell ref="A8:F8"/>
    <mergeCell ref="A39:F39"/>
    <mergeCell ref="A31:J31"/>
    <mergeCell ref="A58:F58"/>
    <mergeCell ref="A59:F59"/>
    <mergeCell ref="A60:F60"/>
    <mergeCell ref="A14:J14"/>
    <mergeCell ref="A38:J38"/>
    <mergeCell ref="A40:F40"/>
    <mergeCell ref="A42:F42"/>
    <mergeCell ref="A44:F44"/>
  </mergeCells>
  <pageMargins left="0.25" right="0.25" top="0.25" bottom="0.25" header="0" footer="0"/>
  <pageSetup scale="64" fitToHeight="0" orientation="portrait" r:id="rId1"/>
  <headerFooter>
    <oddFooter>&amp;R&amp;8Last Revised:  07/2021</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1B749-4799-4886-96CF-7267FE48D041}">
  <dimension ref="A1:J18"/>
  <sheetViews>
    <sheetView topLeftCell="A6" workbookViewId="0">
      <selection activeCell="B55" sqref="B55"/>
    </sheetView>
  </sheetViews>
  <sheetFormatPr defaultRowHeight="15" x14ac:dyDescent="0.25"/>
  <sheetData>
    <row r="1" spans="1:10" ht="23.25" x14ac:dyDescent="0.35">
      <c r="A1" s="204" t="s">
        <v>301</v>
      </c>
      <c r="B1" s="204"/>
      <c r="C1" s="204"/>
      <c r="D1" s="204"/>
      <c r="E1" s="204"/>
      <c r="F1" s="204"/>
      <c r="G1" s="204"/>
      <c r="H1" s="204"/>
      <c r="I1" s="204"/>
    </row>
    <row r="3" spans="1:10" ht="15.75" x14ac:dyDescent="0.25">
      <c r="B3" s="150" t="s">
        <v>302</v>
      </c>
      <c r="C3" s="151"/>
      <c r="D3" s="151"/>
      <c r="E3" s="151"/>
      <c r="F3" s="151"/>
      <c r="G3" s="151"/>
      <c r="H3" s="151"/>
    </row>
    <row r="5" spans="1:10" ht="15.75" x14ac:dyDescent="0.25">
      <c r="B5" s="424" t="s">
        <v>303</v>
      </c>
      <c r="C5" s="425"/>
      <c r="D5" s="425"/>
      <c r="E5" s="425"/>
      <c r="F5" s="425"/>
      <c r="G5" s="425"/>
      <c r="H5" s="425"/>
      <c r="I5" s="425"/>
      <c r="J5" s="425"/>
    </row>
    <row r="6" spans="1:10" ht="15.75" x14ac:dyDescent="0.25">
      <c r="B6" s="424" t="s">
        <v>304</v>
      </c>
      <c r="C6" s="426"/>
      <c r="D6" s="426"/>
      <c r="E6" s="426"/>
      <c r="F6" s="426"/>
      <c r="G6" s="426"/>
      <c r="H6" s="426"/>
      <c r="I6" s="426"/>
      <c r="J6" s="426"/>
    </row>
    <row r="7" spans="1:10" ht="15.75" x14ac:dyDescent="0.25">
      <c r="B7" s="152" t="s">
        <v>305</v>
      </c>
      <c r="C7" s="153"/>
      <c r="D7" s="153"/>
      <c r="E7" s="153"/>
      <c r="F7" s="153"/>
      <c r="G7" s="153"/>
      <c r="H7" s="153"/>
      <c r="I7" s="153"/>
      <c r="J7" s="153"/>
    </row>
    <row r="8" spans="1:10" ht="15.75" x14ac:dyDescent="0.25">
      <c r="B8" s="154"/>
    </row>
    <row r="9" spans="1:10" ht="15.75" x14ac:dyDescent="0.25">
      <c r="B9" s="154" t="s">
        <v>306</v>
      </c>
    </row>
    <row r="10" spans="1:10" ht="15.75" x14ac:dyDescent="0.25">
      <c r="B10" s="154" t="s">
        <v>307</v>
      </c>
    </row>
    <row r="11" spans="1:10" ht="15.75" x14ac:dyDescent="0.25">
      <c r="B11" s="154" t="s">
        <v>308</v>
      </c>
    </row>
    <row r="12" spans="1:10" ht="15.75" x14ac:dyDescent="0.25">
      <c r="B12" s="154"/>
    </row>
    <row r="13" spans="1:10" ht="15.75" x14ac:dyDescent="0.25">
      <c r="B13" s="154" t="s">
        <v>327</v>
      </c>
    </row>
    <row r="15" spans="1:10" ht="15.75" x14ac:dyDescent="0.25">
      <c r="B15" s="154" t="s">
        <v>328</v>
      </c>
    </row>
    <row r="17" spans="2:2" ht="15.75" x14ac:dyDescent="0.25">
      <c r="B17" s="427" t="s">
        <v>309</v>
      </c>
    </row>
    <row r="18" spans="2:2" ht="15.75" x14ac:dyDescent="0.25">
      <c r="B18" s="427" t="s">
        <v>310</v>
      </c>
    </row>
  </sheetData>
  <mergeCells count="1">
    <mergeCell ref="A1: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EE084-CE33-4403-9908-7529CF43711B}">
  <dimension ref="A1:J20"/>
  <sheetViews>
    <sheetView workbookViewId="0">
      <selection activeCell="E24" sqref="E24"/>
    </sheetView>
  </sheetViews>
  <sheetFormatPr defaultRowHeight="15" x14ac:dyDescent="0.25"/>
  <sheetData>
    <row r="1" spans="1:10" ht="23.25" x14ac:dyDescent="0.3">
      <c r="C1" s="429"/>
      <c r="E1" s="430" t="s">
        <v>311</v>
      </c>
    </row>
    <row r="2" spans="1:10" ht="15.75" x14ac:dyDescent="0.25">
      <c r="A2" s="428" t="s">
        <v>329</v>
      </c>
    </row>
    <row r="3" spans="1:10" ht="15.75" x14ac:dyDescent="0.25">
      <c r="A3" s="155"/>
    </row>
    <row r="4" spans="1:10" ht="36" customHeight="1" x14ac:dyDescent="0.25">
      <c r="A4" s="434"/>
      <c r="B4" s="433"/>
      <c r="C4" s="433"/>
      <c r="D4" s="433"/>
      <c r="E4" s="433"/>
      <c r="F4" s="433"/>
      <c r="G4" s="433"/>
      <c r="H4" s="433"/>
      <c r="I4" s="433"/>
      <c r="J4" s="433"/>
    </row>
    <row r="5" spans="1:10" ht="24.75" customHeight="1" x14ac:dyDescent="0.25">
      <c r="A5" s="431" t="s">
        <v>312</v>
      </c>
    </row>
    <row r="6" spans="1:10" ht="9.75" customHeight="1" x14ac:dyDescent="0.25">
      <c r="A6" s="432"/>
    </row>
    <row r="7" spans="1:10" ht="15.75" x14ac:dyDescent="0.25">
      <c r="A7" s="431" t="s">
        <v>330</v>
      </c>
    </row>
    <row r="8" spans="1:10" ht="15.75" x14ac:dyDescent="0.25">
      <c r="A8" s="431" t="s">
        <v>314</v>
      </c>
    </row>
    <row r="9" spans="1:10" ht="15.75" x14ac:dyDescent="0.25">
      <c r="A9" s="431"/>
    </row>
    <row r="10" spans="1:10" ht="15.75" x14ac:dyDescent="0.25">
      <c r="A10" s="431" t="s">
        <v>317</v>
      </c>
    </row>
    <row r="11" spans="1:10" ht="47.25" customHeight="1" x14ac:dyDescent="0.25">
      <c r="A11" s="431" t="s">
        <v>316</v>
      </c>
    </row>
    <row r="12" spans="1:10" ht="15.75" x14ac:dyDescent="0.25">
      <c r="A12" s="431" t="s">
        <v>315</v>
      </c>
    </row>
    <row r="13" spans="1:10" ht="15.75" x14ac:dyDescent="0.25">
      <c r="A13" s="431"/>
    </row>
    <row r="14" spans="1:10" ht="15.75" x14ac:dyDescent="0.25">
      <c r="A14" s="431"/>
    </row>
    <row r="15" spans="1:10" ht="15.75" x14ac:dyDescent="0.25">
      <c r="A15" s="431" t="s">
        <v>331</v>
      </c>
      <c r="G15" t="s">
        <v>332</v>
      </c>
    </row>
    <row r="16" spans="1:10" ht="15.75" x14ac:dyDescent="0.25">
      <c r="A16" s="431" t="s">
        <v>313</v>
      </c>
    </row>
    <row r="17" spans="1:1" ht="15.75" x14ac:dyDescent="0.25">
      <c r="A17" s="431"/>
    </row>
    <row r="18" spans="1:1" ht="15.75" x14ac:dyDescent="0.25">
      <c r="A18" s="431"/>
    </row>
    <row r="19" spans="1:1" ht="15.75" x14ac:dyDescent="0.25">
      <c r="A19" s="431" t="s">
        <v>333</v>
      </c>
    </row>
    <row r="20" spans="1:1" ht="15.75" x14ac:dyDescent="0.25">
      <c r="A20" s="15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28300-BCF4-4FB6-A5AA-287F449FB725}">
  <dimension ref="A1:B13"/>
  <sheetViews>
    <sheetView workbookViewId="0">
      <selection activeCell="B6" sqref="B6"/>
    </sheetView>
  </sheetViews>
  <sheetFormatPr defaultRowHeight="15" x14ac:dyDescent="0.25"/>
  <sheetData>
    <row r="1" spans="1:2" ht="15.75" customHeight="1" x14ac:dyDescent="0.25">
      <c r="A1" t="s">
        <v>296</v>
      </c>
    </row>
    <row r="2" spans="1:2" ht="15" customHeight="1" x14ac:dyDescent="0.25"/>
    <row r="3" spans="1:2" x14ac:dyDescent="0.25">
      <c r="B3" t="s">
        <v>285</v>
      </c>
    </row>
    <row r="4" spans="1:2" x14ac:dyDescent="0.25">
      <c r="B4" t="s">
        <v>286</v>
      </c>
    </row>
    <row r="5" spans="1:2" x14ac:dyDescent="0.25">
      <c r="B5" t="s">
        <v>287</v>
      </c>
    </row>
    <row r="6" spans="1:2" x14ac:dyDescent="0.25">
      <c r="B6" t="s">
        <v>288</v>
      </c>
    </row>
    <row r="7" spans="1:2" x14ac:dyDescent="0.25">
      <c r="B7" t="s">
        <v>289</v>
      </c>
    </row>
    <row r="8" spans="1:2" x14ac:dyDescent="0.25">
      <c r="B8" t="s">
        <v>290</v>
      </c>
    </row>
    <row r="9" spans="1:2" x14ac:dyDescent="0.25">
      <c r="B9" t="s">
        <v>291</v>
      </c>
    </row>
    <row r="10" spans="1:2" x14ac:dyDescent="0.25">
      <c r="B10" t="s">
        <v>292</v>
      </c>
    </row>
    <row r="12" spans="1:2" x14ac:dyDescent="0.25">
      <c r="B12" t="s">
        <v>294</v>
      </c>
    </row>
    <row r="13" spans="1:2" x14ac:dyDescent="0.25">
      <c r="B13" t="s">
        <v>295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E205-A165-432D-A383-B8229C5C1CA3}">
  <dimension ref="A1:A4"/>
  <sheetViews>
    <sheetView workbookViewId="0">
      <selection activeCell="K22" sqref="K22"/>
    </sheetView>
  </sheetViews>
  <sheetFormatPr defaultRowHeight="15" x14ac:dyDescent="0.25"/>
  <sheetData>
    <row r="1" spans="1:1" x14ac:dyDescent="0.25">
      <c r="A1" t="s">
        <v>273</v>
      </c>
    </row>
    <row r="3" spans="1:1" x14ac:dyDescent="0.25">
      <c r="A3" t="s">
        <v>274</v>
      </c>
    </row>
    <row r="4" spans="1:1" x14ac:dyDescent="0.25">
      <c r="A4" t="s">
        <v>275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4F972-A729-4574-A6BB-1D7964DEEA64}">
  <dimension ref="A1:DS778"/>
  <sheetViews>
    <sheetView showGridLines="0" zoomScaleNormal="100" workbookViewId="0">
      <selection activeCell="T8" sqref="T8"/>
    </sheetView>
  </sheetViews>
  <sheetFormatPr defaultRowHeight="15" x14ac:dyDescent="0.25"/>
  <cols>
    <col min="6" max="6" width="33.5703125" customWidth="1"/>
    <col min="7" max="8" width="4.85546875" customWidth="1"/>
    <col min="10" max="10" width="9.85546875" customWidth="1"/>
    <col min="11" max="11" width="5" customWidth="1"/>
    <col min="14" max="14" width="10.7109375" style="4" customWidth="1"/>
    <col min="15" max="15" width="5.5703125" style="4" customWidth="1"/>
    <col min="16" max="16" width="19.28515625" style="4" customWidth="1"/>
    <col min="17" max="17" width="11.5703125" style="5" bestFit="1" customWidth="1"/>
    <col min="18" max="18" width="10.42578125" style="5" customWidth="1"/>
    <col min="19" max="19" width="3.42578125" style="5" customWidth="1"/>
    <col min="20" max="20" width="16.85546875" style="5" customWidth="1"/>
    <col min="21" max="21" width="3" style="5" customWidth="1"/>
    <col min="22" max="22" width="21" style="5" customWidth="1"/>
    <col min="23" max="23" width="17.85546875" style="5" customWidth="1"/>
    <col min="24" max="24" width="5.140625" style="5" customWidth="1"/>
    <col min="25" max="119" width="9.140625" style="5"/>
  </cols>
  <sheetData>
    <row r="1" spans="1:123" ht="16.5" customHeight="1" thickBot="1" x14ac:dyDescent="0.3">
      <c r="A1" s="208" t="s">
        <v>206</v>
      </c>
      <c r="B1" s="208"/>
      <c r="C1" s="208"/>
      <c r="D1" s="208"/>
      <c r="E1" s="208"/>
      <c r="F1" s="208"/>
      <c r="G1" s="208"/>
      <c r="H1" s="208"/>
      <c r="I1" s="208"/>
      <c r="J1" s="208"/>
      <c r="K1" s="208"/>
      <c r="L1" s="208"/>
      <c r="M1" s="208"/>
      <c r="N1" s="208"/>
      <c r="O1" s="116"/>
      <c r="P1" s="116"/>
    </row>
    <row r="2" spans="1:123" ht="21" customHeight="1" thickTop="1" x14ac:dyDescent="0.25">
      <c r="A2" s="205" t="s">
        <v>240</v>
      </c>
      <c r="B2" s="206"/>
      <c r="C2" s="206"/>
      <c r="D2" s="206"/>
      <c r="E2" s="206"/>
      <c r="F2" s="206"/>
      <c r="G2" s="206"/>
      <c r="H2" s="206"/>
      <c r="I2" s="206"/>
      <c r="J2" s="206"/>
      <c r="K2" s="206"/>
      <c r="L2" s="206"/>
      <c r="M2" s="206"/>
      <c r="N2" s="207"/>
      <c r="O2" s="115"/>
      <c r="P2" s="115"/>
    </row>
    <row r="3" spans="1:123" ht="15.75" customHeight="1" x14ac:dyDescent="0.25">
      <c r="A3" s="6" t="s">
        <v>28</v>
      </c>
      <c r="B3" s="7"/>
      <c r="C3" s="218" t="s">
        <v>241</v>
      </c>
      <c r="D3" s="218"/>
      <c r="E3" s="218"/>
      <c r="F3" s="218"/>
      <c r="G3" s="212" t="s">
        <v>29</v>
      </c>
      <c r="H3" s="212"/>
      <c r="I3" s="212"/>
      <c r="J3" s="212" t="s">
        <v>30</v>
      </c>
      <c r="K3" s="212"/>
      <c r="L3" s="212"/>
      <c r="M3" s="212" t="s">
        <v>31</v>
      </c>
      <c r="N3" s="212"/>
      <c r="O3" s="93"/>
      <c r="P3" s="93"/>
    </row>
    <row r="4" spans="1:123" ht="15.75" customHeight="1" x14ac:dyDescent="0.25">
      <c r="A4" s="8"/>
      <c r="B4" s="7"/>
      <c r="C4" s="213" t="s">
        <v>32</v>
      </c>
      <c r="D4" s="213"/>
      <c r="E4" s="213"/>
      <c r="F4" s="213"/>
      <c r="G4" s="214"/>
      <c r="H4" s="214"/>
      <c r="I4" s="214"/>
      <c r="J4" s="214"/>
      <c r="K4" s="214"/>
      <c r="L4" s="214"/>
      <c r="M4" s="215">
        <f>SUM(G4:L4)</f>
        <v>0</v>
      </c>
      <c r="N4" s="215"/>
      <c r="O4" s="93"/>
      <c r="P4" s="93"/>
    </row>
    <row r="5" spans="1:123" ht="15.75" customHeight="1" x14ac:dyDescent="0.25">
      <c r="A5" s="8"/>
      <c r="B5" s="7"/>
      <c r="C5" s="213" t="s">
        <v>33</v>
      </c>
      <c r="D5" s="213"/>
      <c r="E5" s="213"/>
      <c r="F5" s="213"/>
      <c r="G5" s="214"/>
      <c r="H5" s="214"/>
      <c r="I5" s="214"/>
      <c r="J5" s="214"/>
      <c r="K5" s="214"/>
      <c r="L5" s="214"/>
      <c r="M5" s="215">
        <f>SUM(G5:L5)</f>
        <v>0</v>
      </c>
      <c r="N5" s="215"/>
      <c r="O5" s="93"/>
      <c r="P5" s="93"/>
    </row>
    <row r="6" spans="1:123" ht="16.5" thickBot="1" x14ac:dyDescent="0.3">
      <c r="A6" s="9"/>
      <c r="B6" s="10"/>
      <c r="C6" s="10"/>
      <c r="D6" s="10"/>
      <c r="E6" s="10"/>
      <c r="F6" s="10"/>
      <c r="G6" s="216">
        <f>G4-G5</f>
        <v>0</v>
      </c>
      <c r="H6" s="216"/>
      <c r="I6" s="216"/>
      <c r="J6" s="216">
        <f>J4-J5</f>
        <v>0</v>
      </c>
      <c r="K6" s="216"/>
      <c r="L6" s="216"/>
      <c r="M6" s="216">
        <f>M4-M5</f>
        <v>0</v>
      </c>
      <c r="N6" s="217"/>
      <c r="O6" s="117"/>
      <c r="P6" s="93"/>
    </row>
    <row r="7" spans="1:123" ht="15" customHeight="1" x14ac:dyDescent="0.25">
      <c r="A7" s="6" t="s">
        <v>34</v>
      </c>
      <c r="B7" s="7"/>
      <c r="C7" s="218" t="s">
        <v>258</v>
      </c>
      <c r="D7" s="218"/>
      <c r="E7" s="218"/>
      <c r="F7" s="218"/>
      <c r="G7" s="219" t="s">
        <v>29</v>
      </c>
      <c r="H7" s="220"/>
      <c r="I7" s="221"/>
      <c r="J7" s="222"/>
      <c r="K7" s="222"/>
      <c r="L7" s="222"/>
      <c r="M7" s="219" t="s">
        <v>31</v>
      </c>
      <c r="N7" s="220"/>
      <c r="O7" s="117"/>
      <c r="P7" s="93"/>
    </row>
    <row r="8" spans="1:123" ht="15.75" x14ac:dyDescent="0.25">
      <c r="A8" s="8"/>
      <c r="B8" s="7"/>
      <c r="C8" s="213" t="s">
        <v>35</v>
      </c>
      <c r="D8" s="213"/>
      <c r="E8" s="213"/>
      <c r="F8" s="213"/>
      <c r="G8" s="209">
        <f>G4</f>
        <v>0</v>
      </c>
      <c r="H8" s="209"/>
      <c r="I8" s="209"/>
      <c r="J8" s="210"/>
      <c r="K8" s="210"/>
      <c r="L8" s="210"/>
      <c r="M8" s="209">
        <f>SUM(G8:L8)</f>
        <v>0</v>
      </c>
      <c r="N8" s="211"/>
      <c r="O8" s="117"/>
      <c r="P8" s="93"/>
    </row>
    <row r="9" spans="1:123" ht="15.75" customHeight="1" x14ac:dyDescent="0.25">
      <c r="A9" s="225" t="s">
        <v>36</v>
      </c>
      <c r="B9" s="213"/>
      <c r="C9" s="213"/>
      <c r="D9" s="213"/>
      <c r="E9" s="213"/>
      <c r="F9" s="213"/>
      <c r="G9" s="228"/>
      <c r="H9" s="228"/>
      <c r="I9" s="228"/>
      <c r="J9" s="230"/>
      <c r="K9" s="230"/>
      <c r="L9" s="230"/>
      <c r="M9" s="229">
        <f>SUM(G9:L9)</f>
        <v>0</v>
      </c>
      <c r="N9" s="231"/>
      <c r="O9" s="117"/>
      <c r="P9" s="93"/>
    </row>
    <row r="10" spans="1:123" ht="16.5" thickBot="1" x14ac:dyDescent="0.3">
      <c r="A10" s="9"/>
      <c r="B10" s="10"/>
      <c r="C10" s="10"/>
      <c r="D10" s="10"/>
      <c r="E10" s="10"/>
      <c r="F10" s="10"/>
      <c r="G10" s="216">
        <f>G8-G9</f>
        <v>0</v>
      </c>
      <c r="H10" s="216"/>
      <c r="I10" s="216"/>
      <c r="J10" s="232"/>
      <c r="K10" s="232"/>
      <c r="L10" s="232"/>
      <c r="M10" s="216">
        <f>M8-M9</f>
        <v>0</v>
      </c>
      <c r="N10" s="217"/>
      <c r="O10" s="117"/>
      <c r="P10" s="93"/>
    </row>
    <row r="11" spans="1:123" ht="15.75" x14ac:dyDescent="0.25">
      <c r="A11" s="6" t="s">
        <v>37</v>
      </c>
      <c r="B11" s="7"/>
      <c r="C11" s="218" t="s">
        <v>259</v>
      </c>
      <c r="D11" s="218"/>
      <c r="E11" s="218"/>
      <c r="F11" s="218"/>
      <c r="G11" s="222"/>
      <c r="H11" s="222"/>
      <c r="I11" s="222"/>
      <c r="J11" s="219" t="s">
        <v>30</v>
      </c>
      <c r="K11" s="220"/>
      <c r="L11" s="220"/>
      <c r="M11" s="220" t="s">
        <v>31</v>
      </c>
      <c r="N11" s="220"/>
      <c r="O11" s="117"/>
      <c r="P11" s="93"/>
    </row>
    <row r="12" spans="1:123" ht="15.75" x14ac:dyDescent="0.25">
      <c r="A12" s="8"/>
      <c r="B12" s="7"/>
      <c r="C12" s="213" t="s">
        <v>35</v>
      </c>
      <c r="D12" s="213"/>
      <c r="E12" s="213"/>
      <c r="F12" s="213"/>
      <c r="G12" s="210"/>
      <c r="H12" s="210"/>
      <c r="I12" s="210"/>
      <c r="J12" s="209">
        <f>J4</f>
        <v>0</v>
      </c>
      <c r="K12" s="209"/>
      <c r="L12" s="209"/>
      <c r="M12" s="209">
        <f>SUM(G12:L12)</f>
        <v>0</v>
      </c>
      <c r="N12" s="209"/>
      <c r="O12" s="93"/>
      <c r="P12" s="93"/>
    </row>
    <row r="13" spans="1:123" ht="15.75" x14ac:dyDescent="0.25">
      <c r="A13" s="225" t="s">
        <v>38</v>
      </c>
      <c r="B13" s="213"/>
      <c r="C13" s="213"/>
      <c r="D13" s="213"/>
      <c r="E13" s="213"/>
      <c r="F13" s="213"/>
      <c r="G13" s="210"/>
      <c r="H13" s="210"/>
      <c r="I13" s="226"/>
      <c r="J13" s="227">
        <v>0</v>
      </c>
      <c r="K13" s="228"/>
      <c r="L13" s="228"/>
      <c r="M13" s="229">
        <f>SUM(G13:L13)</f>
        <v>0</v>
      </c>
      <c r="N13" s="229"/>
      <c r="O13" s="93"/>
      <c r="P13" s="93"/>
    </row>
    <row r="14" spans="1:123" ht="16.5" thickBot="1" x14ac:dyDescent="0.3">
      <c r="A14" s="9"/>
      <c r="B14" s="10"/>
      <c r="C14" s="10"/>
      <c r="D14" s="10"/>
      <c r="E14" s="10"/>
      <c r="F14" s="10"/>
      <c r="G14" s="223"/>
      <c r="H14" s="223"/>
      <c r="I14" s="223"/>
      <c r="J14" s="216">
        <f>J12-J13</f>
        <v>0</v>
      </c>
      <c r="K14" s="216"/>
      <c r="L14" s="216"/>
      <c r="M14" s="224">
        <f>M12-M13</f>
        <v>0</v>
      </c>
      <c r="N14" s="224"/>
      <c r="O14" s="93"/>
      <c r="P14" s="93"/>
    </row>
    <row r="15" spans="1:123" ht="31.5" customHeight="1" x14ac:dyDescent="0.25">
      <c r="A15" s="6" t="s">
        <v>39</v>
      </c>
      <c r="B15" s="7"/>
      <c r="C15" s="218" t="s">
        <v>242</v>
      </c>
      <c r="D15" s="218"/>
      <c r="E15" s="218"/>
      <c r="F15" s="218"/>
      <c r="G15" s="242" t="s">
        <v>40</v>
      </c>
      <c r="H15" s="242"/>
      <c r="I15" s="242"/>
      <c r="J15" s="242" t="s">
        <v>192</v>
      </c>
      <c r="K15" s="242"/>
      <c r="L15" s="242"/>
      <c r="M15" s="239" t="s">
        <v>193</v>
      </c>
      <c r="N15" s="240"/>
      <c r="O15" s="239" t="s">
        <v>194</v>
      </c>
      <c r="P15" s="240"/>
      <c r="Q15" s="239" t="s">
        <v>195</v>
      </c>
      <c r="R15" s="240"/>
      <c r="S15" s="239" t="s">
        <v>196</v>
      </c>
      <c r="T15" s="240"/>
      <c r="U15" s="239" t="s">
        <v>197</v>
      </c>
      <c r="V15" s="240"/>
      <c r="W15" s="239" t="s">
        <v>198</v>
      </c>
      <c r="X15" s="240"/>
      <c r="Y15" s="239" t="s">
        <v>41</v>
      </c>
      <c r="Z15" s="240"/>
      <c r="AA15" s="239" t="s">
        <v>31</v>
      </c>
      <c r="AB15" s="240"/>
      <c r="DP15" s="5"/>
      <c r="DQ15" s="5"/>
      <c r="DR15" s="5"/>
      <c r="DS15" s="5"/>
    </row>
    <row r="16" spans="1:123" ht="15.75" x14ac:dyDescent="0.25">
      <c r="A16" s="8"/>
      <c r="B16" s="7"/>
      <c r="C16" s="213" t="s">
        <v>42</v>
      </c>
      <c r="D16" s="213"/>
      <c r="E16" s="213"/>
      <c r="F16" s="213"/>
      <c r="G16" s="214"/>
      <c r="H16" s="214"/>
      <c r="I16" s="214"/>
      <c r="J16" s="214"/>
      <c r="K16" s="214"/>
      <c r="L16" s="214"/>
      <c r="M16" s="235"/>
      <c r="N16" s="241"/>
      <c r="O16" s="235"/>
      <c r="P16" s="241"/>
      <c r="Q16" s="235"/>
      <c r="R16" s="241"/>
      <c r="S16" s="233"/>
      <c r="T16" s="234"/>
      <c r="U16" s="233"/>
      <c r="V16" s="234"/>
      <c r="W16" s="233"/>
      <c r="X16" s="234"/>
      <c r="Y16" s="235"/>
      <c r="Z16" s="236"/>
      <c r="AA16" s="237">
        <f>SUM(G16:Z16)</f>
        <v>0</v>
      </c>
      <c r="AB16" s="238"/>
      <c r="DP16" s="5"/>
      <c r="DQ16" s="5"/>
      <c r="DR16" s="5"/>
      <c r="DS16" s="5"/>
    </row>
    <row r="17" spans="1:123" ht="15.75" customHeight="1" x14ac:dyDescent="0.25">
      <c r="A17" s="225" t="s">
        <v>43</v>
      </c>
      <c r="B17" s="213"/>
      <c r="C17" s="213"/>
      <c r="D17" s="213"/>
      <c r="E17" s="213"/>
      <c r="F17" s="213"/>
      <c r="G17" s="228"/>
      <c r="H17" s="228"/>
      <c r="I17" s="228"/>
      <c r="J17" s="228"/>
      <c r="K17" s="228"/>
      <c r="L17" s="228"/>
      <c r="M17" s="243"/>
      <c r="N17" s="227"/>
      <c r="O17" s="243"/>
      <c r="P17" s="227"/>
      <c r="Q17" s="243"/>
      <c r="R17" s="227"/>
      <c r="S17" s="244"/>
      <c r="T17" s="227"/>
      <c r="U17" s="244"/>
      <c r="V17" s="227"/>
      <c r="W17" s="244"/>
      <c r="X17" s="227"/>
      <c r="Y17" s="243"/>
      <c r="Z17" s="244"/>
      <c r="AA17" s="245">
        <f>SUM(G17:Z17)</f>
        <v>0</v>
      </c>
      <c r="AB17" s="246"/>
      <c r="DP17" s="5"/>
      <c r="DQ17" s="5"/>
      <c r="DR17" s="5"/>
      <c r="DS17" s="5"/>
    </row>
    <row r="18" spans="1:123" ht="16.5" thickBot="1" x14ac:dyDescent="0.3">
      <c r="A18" s="9"/>
      <c r="B18" s="10"/>
      <c r="C18" s="10"/>
      <c r="D18" s="10"/>
      <c r="E18" s="10"/>
      <c r="F18" s="10"/>
      <c r="G18" s="216">
        <f>G16-G17</f>
        <v>0</v>
      </c>
      <c r="H18" s="216"/>
      <c r="I18" s="216"/>
      <c r="J18" s="216">
        <f>J16-J17</f>
        <v>0</v>
      </c>
      <c r="K18" s="216"/>
      <c r="L18" s="216"/>
      <c r="M18" s="217">
        <f>M16-M17</f>
        <v>0</v>
      </c>
      <c r="N18" s="247"/>
      <c r="O18" s="217">
        <f>O16-O17</f>
        <v>0</v>
      </c>
      <c r="P18" s="247"/>
      <c r="Q18" s="217">
        <f t="shared" ref="Q18" si="0">Q16-Q17</f>
        <v>0</v>
      </c>
      <c r="R18" s="247"/>
      <c r="S18" s="217">
        <f t="shared" ref="S18" si="1">S16-S17</f>
        <v>0</v>
      </c>
      <c r="T18" s="247"/>
      <c r="U18" s="217">
        <f t="shared" ref="U18" si="2">U16-U17</f>
        <v>0</v>
      </c>
      <c r="V18" s="247"/>
      <c r="W18" s="217">
        <f t="shared" ref="W18" si="3">W16-W17</f>
        <v>0</v>
      </c>
      <c r="X18" s="247"/>
      <c r="Y18" s="217">
        <f t="shared" ref="Y18" si="4">Y16-Y17</f>
        <v>0</v>
      </c>
      <c r="Z18" s="247"/>
      <c r="AA18" s="217">
        <f>AA16-AA17</f>
        <v>0</v>
      </c>
      <c r="AB18" s="247"/>
      <c r="DP18" s="5"/>
      <c r="DQ18" s="5"/>
      <c r="DR18" s="5"/>
      <c r="DS18" s="5"/>
    </row>
    <row r="19" spans="1:123" ht="15.75" customHeight="1" x14ac:dyDescent="0.25">
      <c r="A19" s="11" t="s">
        <v>44</v>
      </c>
      <c r="B19" s="7"/>
      <c r="C19" s="218" t="s">
        <v>243</v>
      </c>
      <c r="D19" s="218"/>
      <c r="E19" s="218"/>
      <c r="F19" s="218"/>
      <c r="G19" s="219" t="s">
        <v>29</v>
      </c>
      <c r="H19" s="220"/>
      <c r="I19" s="221"/>
      <c r="J19" s="248"/>
      <c r="K19" s="248"/>
      <c r="L19" s="248"/>
      <c r="M19" s="248"/>
      <c r="N19" s="248"/>
      <c r="O19" s="92"/>
      <c r="P19" s="92"/>
    </row>
    <row r="20" spans="1:123" ht="15.75" x14ac:dyDescent="0.25">
      <c r="A20" s="8"/>
      <c r="B20" s="7"/>
      <c r="C20" s="213" t="s">
        <v>45</v>
      </c>
      <c r="D20" s="213"/>
      <c r="E20" s="213"/>
      <c r="F20" s="213"/>
      <c r="G20" s="235"/>
      <c r="H20" s="236"/>
      <c r="I20" s="241"/>
      <c r="J20" s="250"/>
      <c r="K20" s="250"/>
      <c r="L20" s="250"/>
      <c r="M20" s="250"/>
      <c r="N20" s="250"/>
      <c r="O20" s="93"/>
      <c r="P20" s="93"/>
    </row>
    <row r="21" spans="1:123" ht="15.75" x14ac:dyDescent="0.25">
      <c r="A21" s="225" t="s">
        <v>46</v>
      </c>
      <c r="B21" s="213"/>
      <c r="C21" s="213"/>
      <c r="D21" s="213"/>
      <c r="E21" s="213"/>
      <c r="F21" s="213"/>
      <c r="G21" s="243"/>
      <c r="H21" s="244"/>
      <c r="I21" s="227"/>
      <c r="J21" s="250"/>
      <c r="K21" s="250"/>
      <c r="L21" s="250"/>
      <c r="M21" s="250"/>
      <c r="N21" s="250"/>
      <c r="O21" s="93"/>
      <c r="P21" s="93"/>
    </row>
    <row r="22" spans="1:123" ht="16.5" thickBot="1" x14ac:dyDescent="0.3">
      <c r="A22" s="8"/>
      <c r="B22" s="7"/>
      <c r="C22" s="7"/>
      <c r="D22" s="7"/>
      <c r="E22" s="7"/>
      <c r="F22" s="7"/>
      <c r="G22" s="237">
        <f>G20-G21</f>
        <v>0</v>
      </c>
      <c r="H22" s="249"/>
      <c r="I22" s="238"/>
      <c r="J22" s="250"/>
      <c r="K22" s="250"/>
      <c r="L22" s="250"/>
      <c r="M22" s="250"/>
      <c r="N22" s="250"/>
      <c r="O22" s="93"/>
      <c r="P22" s="93"/>
    </row>
    <row r="23" spans="1:123" ht="15.75" customHeight="1" x14ac:dyDescent="0.25">
      <c r="A23" s="12" t="s">
        <v>47</v>
      </c>
      <c r="B23" s="13"/>
      <c r="C23" s="251" t="s">
        <v>260</v>
      </c>
      <c r="D23" s="251"/>
      <c r="E23" s="251"/>
      <c r="F23" s="251"/>
      <c r="G23" s="252" t="s">
        <v>192</v>
      </c>
      <c r="H23" s="252"/>
      <c r="I23" s="252"/>
      <c r="J23" s="252" t="s">
        <v>199</v>
      </c>
      <c r="K23" s="252"/>
      <c r="L23" s="252"/>
      <c r="M23" s="252" t="s">
        <v>200</v>
      </c>
      <c r="N23" s="252"/>
      <c r="O23" s="253" t="s">
        <v>195</v>
      </c>
      <c r="P23" s="253"/>
      <c r="Q23" s="254" t="s">
        <v>201</v>
      </c>
      <c r="R23" s="255"/>
      <c r="S23" s="254" t="s">
        <v>31</v>
      </c>
      <c r="T23" s="256"/>
    </row>
    <row r="24" spans="1:123" ht="15.75" x14ac:dyDescent="0.25">
      <c r="A24" s="14"/>
      <c r="B24" s="7"/>
      <c r="C24" s="213" t="s">
        <v>48</v>
      </c>
      <c r="D24" s="213"/>
      <c r="E24" s="213"/>
      <c r="F24" s="213"/>
      <c r="G24" s="214"/>
      <c r="H24" s="214"/>
      <c r="I24" s="214"/>
      <c r="J24" s="214">
        <v>0</v>
      </c>
      <c r="K24" s="214"/>
      <c r="L24" s="214"/>
      <c r="M24" s="214">
        <v>0</v>
      </c>
      <c r="N24" s="214"/>
      <c r="O24" s="214">
        <v>0</v>
      </c>
      <c r="P24" s="214"/>
      <c r="Q24" s="214">
        <v>0</v>
      </c>
      <c r="R24" s="214"/>
      <c r="S24" s="257">
        <f>SUM(G24:R24)</f>
        <v>0</v>
      </c>
      <c r="T24" s="258"/>
    </row>
    <row r="25" spans="1:123" ht="15.75" customHeight="1" x14ac:dyDescent="0.25">
      <c r="A25" s="262" t="s">
        <v>49</v>
      </c>
      <c r="B25" s="213"/>
      <c r="C25" s="213"/>
      <c r="D25" s="213"/>
      <c r="E25" s="213"/>
      <c r="F25" s="213"/>
      <c r="G25" s="228"/>
      <c r="H25" s="228"/>
      <c r="I25" s="228"/>
      <c r="J25" s="228">
        <v>0</v>
      </c>
      <c r="K25" s="228"/>
      <c r="L25" s="228"/>
      <c r="M25" s="214">
        <v>0</v>
      </c>
      <c r="N25" s="214"/>
      <c r="O25" s="214">
        <v>0</v>
      </c>
      <c r="P25" s="214"/>
      <c r="Q25" s="214">
        <v>0</v>
      </c>
      <c r="R25" s="214"/>
      <c r="S25" s="245">
        <f t="shared" ref="S25" si="5">SUM(G25:R25)</f>
        <v>0</v>
      </c>
      <c r="T25" s="259"/>
    </row>
    <row r="26" spans="1:123" ht="16.5" thickBot="1" x14ac:dyDescent="0.3">
      <c r="A26" s="15"/>
      <c r="B26" s="10"/>
      <c r="C26" s="10"/>
      <c r="D26" s="10"/>
      <c r="E26" s="10"/>
      <c r="F26" s="10"/>
      <c r="G26" s="216">
        <f>G24-G25</f>
        <v>0</v>
      </c>
      <c r="H26" s="216"/>
      <c r="I26" s="216"/>
      <c r="J26" s="216">
        <f>J24-J25</f>
        <v>0</v>
      </c>
      <c r="K26" s="216"/>
      <c r="L26" s="216"/>
      <c r="M26" s="216">
        <f>M24-M25</f>
        <v>0</v>
      </c>
      <c r="N26" s="216"/>
      <c r="O26" s="216">
        <f>O24-O25</f>
        <v>0</v>
      </c>
      <c r="P26" s="216"/>
      <c r="Q26" s="216">
        <f>Q24-Q25</f>
        <v>0</v>
      </c>
      <c r="R26" s="216"/>
      <c r="S26" s="260">
        <f>S24-S25</f>
        <v>0</v>
      </c>
      <c r="T26" s="261"/>
    </row>
    <row r="27" spans="1:123" ht="15.75" x14ac:dyDescent="0.25">
      <c r="A27" s="6" t="s">
        <v>50</v>
      </c>
      <c r="B27" s="7"/>
      <c r="C27" s="218" t="s">
        <v>261</v>
      </c>
      <c r="D27" s="218"/>
      <c r="E27" s="218"/>
      <c r="F27" s="218"/>
      <c r="G27" s="219" t="s">
        <v>30</v>
      </c>
      <c r="H27" s="220"/>
      <c r="I27" s="220"/>
      <c r="J27" s="265"/>
      <c r="K27" s="266"/>
      <c r="L27" s="93"/>
      <c r="M27" s="93"/>
      <c r="N27" s="5"/>
      <c r="O27" s="5"/>
      <c r="P27" s="5"/>
      <c r="DM27"/>
      <c r="DN27"/>
      <c r="DO27"/>
    </row>
    <row r="28" spans="1:123" ht="15.75" x14ac:dyDescent="0.25">
      <c r="A28" s="8"/>
      <c r="B28" s="7"/>
      <c r="C28" s="213" t="s">
        <v>45</v>
      </c>
      <c r="D28" s="213"/>
      <c r="E28" s="213"/>
      <c r="F28" s="213"/>
      <c r="G28" s="267"/>
      <c r="H28" s="233"/>
      <c r="I28" s="233"/>
      <c r="J28" s="263"/>
      <c r="K28" s="250"/>
      <c r="L28" s="93"/>
      <c r="M28" s="93"/>
      <c r="N28" s="5"/>
      <c r="O28" s="5"/>
      <c r="P28" s="5"/>
      <c r="DM28"/>
      <c r="DN28"/>
      <c r="DO28"/>
    </row>
    <row r="29" spans="1:123" ht="15.75" x14ac:dyDescent="0.25">
      <c r="A29" s="225" t="s">
        <v>51</v>
      </c>
      <c r="B29" s="213"/>
      <c r="C29" s="213"/>
      <c r="D29" s="213"/>
      <c r="E29" s="213"/>
      <c r="F29" s="213"/>
      <c r="G29" s="243"/>
      <c r="H29" s="244"/>
      <c r="I29" s="244"/>
      <c r="J29" s="263"/>
      <c r="K29" s="250"/>
      <c r="L29" s="93"/>
      <c r="M29" s="93"/>
      <c r="N29" s="5"/>
      <c r="O29" s="5"/>
      <c r="P29" s="5"/>
      <c r="DM29"/>
      <c r="DN29"/>
      <c r="DO29"/>
    </row>
    <row r="30" spans="1:123" ht="16.5" thickBot="1" x14ac:dyDescent="0.3">
      <c r="A30" s="9"/>
      <c r="B30" s="10"/>
      <c r="C30" s="10"/>
      <c r="D30" s="10"/>
      <c r="E30" s="10"/>
      <c r="F30" s="10"/>
      <c r="G30" s="217">
        <f>G28-G29</f>
        <v>0</v>
      </c>
      <c r="H30" s="264"/>
      <c r="I30" s="264"/>
      <c r="J30" s="263"/>
      <c r="K30" s="250"/>
      <c r="L30" s="93"/>
      <c r="M30" s="93"/>
      <c r="N30" s="5"/>
      <c r="O30" s="5"/>
      <c r="P30" s="5"/>
      <c r="DM30"/>
      <c r="DN30"/>
      <c r="DO30"/>
    </row>
    <row r="31" spans="1:123" s="5" customFormat="1" ht="22.5" customHeight="1" x14ac:dyDescent="0.25">
      <c r="A31" s="6" t="s">
        <v>52</v>
      </c>
      <c r="B31" s="7"/>
      <c r="C31" s="218" t="s">
        <v>262</v>
      </c>
      <c r="D31" s="218"/>
      <c r="E31" s="218"/>
      <c r="F31" s="218"/>
      <c r="G31" s="219" t="s">
        <v>30</v>
      </c>
      <c r="H31" s="220"/>
      <c r="I31" s="220"/>
      <c r="J31" s="268"/>
      <c r="K31" s="248"/>
      <c r="L31" s="93"/>
      <c r="M31" s="93"/>
      <c r="DM31"/>
      <c r="DN31"/>
      <c r="DO31"/>
      <c r="DP31"/>
    </row>
    <row r="32" spans="1:123" s="5" customFormat="1" ht="15.75" customHeight="1" x14ac:dyDescent="0.25">
      <c r="A32" s="8"/>
      <c r="B32" s="7"/>
      <c r="C32" s="213" t="s">
        <v>53</v>
      </c>
      <c r="D32" s="213"/>
      <c r="E32" s="213"/>
      <c r="F32" s="213"/>
      <c r="G32" s="267">
        <v>0</v>
      </c>
      <c r="H32" s="233"/>
      <c r="I32" s="233"/>
      <c r="J32" s="263"/>
      <c r="K32" s="250"/>
      <c r="L32" s="93"/>
      <c r="M32" s="93"/>
      <c r="DM32"/>
      <c r="DN32"/>
      <c r="DO32"/>
      <c r="DP32"/>
    </row>
    <row r="33" spans="1:123" s="5" customFormat="1" ht="15.75" x14ac:dyDescent="0.25">
      <c r="A33" s="225" t="s">
        <v>54</v>
      </c>
      <c r="B33" s="213"/>
      <c r="C33" s="213"/>
      <c r="D33" s="213"/>
      <c r="E33" s="213"/>
      <c r="F33" s="213"/>
      <c r="G33" s="243">
        <v>0</v>
      </c>
      <c r="H33" s="244"/>
      <c r="I33" s="244"/>
      <c r="J33" s="263"/>
      <c r="K33" s="250"/>
      <c r="L33" s="93"/>
      <c r="M33" s="93"/>
      <c r="DM33"/>
      <c r="DN33"/>
      <c r="DO33"/>
      <c r="DP33"/>
    </row>
    <row r="34" spans="1:123" s="5" customFormat="1" ht="16.5" thickBot="1" x14ac:dyDescent="0.3">
      <c r="A34" s="9"/>
      <c r="B34" s="10"/>
      <c r="C34" s="10"/>
      <c r="D34" s="10"/>
      <c r="E34" s="10"/>
      <c r="F34" s="10"/>
      <c r="G34" s="217">
        <f>G32-G33</f>
        <v>0</v>
      </c>
      <c r="H34" s="264"/>
      <c r="I34" s="264"/>
      <c r="J34" s="263"/>
      <c r="K34" s="250"/>
      <c r="L34" s="93"/>
      <c r="M34" s="93"/>
      <c r="DM34"/>
      <c r="DN34"/>
      <c r="DO34"/>
      <c r="DP34"/>
    </row>
    <row r="35" spans="1:123" s="5" customFormat="1" ht="15.75" x14ac:dyDescent="0.25">
      <c r="A35" s="6" t="s">
        <v>55</v>
      </c>
      <c r="B35" s="7"/>
      <c r="C35" s="218" t="s">
        <v>263</v>
      </c>
      <c r="D35" s="218"/>
      <c r="E35" s="218"/>
      <c r="F35" s="218"/>
      <c r="G35" s="219" t="s">
        <v>30</v>
      </c>
      <c r="H35" s="220"/>
      <c r="I35" s="220"/>
      <c r="J35" s="268"/>
      <c r="K35" s="248"/>
      <c r="L35" s="93"/>
      <c r="M35" s="93"/>
      <c r="DM35"/>
      <c r="DN35"/>
      <c r="DO35"/>
      <c r="DP35"/>
    </row>
    <row r="36" spans="1:123" s="5" customFormat="1" ht="15.75" customHeight="1" x14ac:dyDescent="0.25">
      <c r="A36" s="8"/>
      <c r="B36" s="7"/>
      <c r="C36" s="213" t="s">
        <v>53</v>
      </c>
      <c r="D36" s="213"/>
      <c r="E36" s="213"/>
      <c r="F36" s="213"/>
      <c r="G36" s="267"/>
      <c r="H36" s="233"/>
      <c r="I36" s="233"/>
      <c r="J36" s="263"/>
      <c r="K36" s="250"/>
      <c r="L36" s="93"/>
      <c r="M36" s="93"/>
      <c r="DM36"/>
      <c r="DN36"/>
      <c r="DO36"/>
      <c r="DP36"/>
    </row>
    <row r="37" spans="1:123" s="5" customFormat="1" ht="15.75" x14ac:dyDescent="0.25">
      <c r="A37" s="225" t="s">
        <v>51</v>
      </c>
      <c r="B37" s="213"/>
      <c r="C37" s="213"/>
      <c r="D37" s="213"/>
      <c r="E37" s="213"/>
      <c r="F37" s="213"/>
      <c r="G37" s="243"/>
      <c r="H37" s="244"/>
      <c r="I37" s="244"/>
      <c r="J37" s="263"/>
      <c r="K37" s="250"/>
      <c r="L37" s="93"/>
      <c r="M37" s="93"/>
      <c r="DM37"/>
      <c r="DN37"/>
      <c r="DO37"/>
      <c r="DP37"/>
    </row>
    <row r="38" spans="1:123" s="5" customFormat="1" ht="16.5" thickBot="1" x14ac:dyDescent="0.3">
      <c r="A38" s="9"/>
      <c r="B38" s="10"/>
      <c r="C38" s="10"/>
      <c r="D38" s="10"/>
      <c r="E38" s="10"/>
      <c r="F38" s="10"/>
      <c r="G38" s="237">
        <f>G36-G37</f>
        <v>0</v>
      </c>
      <c r="H38" s="249"/>
      <c r="I38" s="249"/>
      <c r="J38" s="269"/>
      <c r="K38" s="270"/>
      <c r="L38" s="93"/>
      <c r="M38" s="124"/>
      <c r="N38" s="105"/>
      <c r="O38" s="105"/>
      <c r="P38" s="105"/>
      <c r="DM38"/>
      <c r="DN38"/>
      <c r="DO38"/>
      <c r="DP38"/>
    </row>
    <row r="39" spans="1:123" s="5" customFormat="1" ht="15.75" customHeight="1" x14ac:dyDescent="0.25">
      <c r="A39" s="6" t="s">
        <v>56</v>
      </c>
      <c r="B39" s="7"/>
      <c r="C39" s="218" t="s">
        <v>264</v>
      </c>
      <c r="D39" s="218"/>
      <c r="E39" s="218"/>
      <c r="F39" s="218"/>
      <c r="G39" s="278" t="s">
        <v>57</v>
      </c>
      <c r="H39" s="279"/>
      <c r="I39" s="279"/>
      <c r="J39" s="279" t="s">
        <v>58</v>
      </c>
      <c r="K39" s="279"/>
      <c r="L39" s="279"/>
      <c r="M39" s="220" t="s">
        <v>59</v>
      </c>
      <c r="N39" s="220"/>
      <c r="O39" s="279" t="s">
        <v>60</v>
      </c>
      <c r="P39" s="255"/>
      <c r="DM39"/>
      <c r="DN39"/>
      <c r="DO39"/>
      <c r="DP39"/>
    </row>
    <row r="40" spans="1:123" s="5" customFormat="1" ht="15.75" x14ac:dyDescent="0.25">
      <c r="A40" s="8"/>
      <c r="B40" s="7"/>
      <c r="C40" s="213" t="s">
        <v>61</v>
      </c>
      <c r="D40" s="213"/>
      <c r="E40" s="213"/>
      <c r="F40" s="213"/>
      <c r="G40" s="280"/>
      <c r="H40" s="236"/>
      <c r="I40" s="241"/>
      <c r="J40" s="235"/>
      <c r="K40" s="236"/>
      <c r="L40" s="241"/>
      <c r="M40" s="281"/>
      <c r="N40" s="282"/>
      <c r="O40" s="120"/>
      <c r="P40" s="121"/>
      <c r="DM40"/>
      <c r="DN40"/>
      <c r="DO40"/>
      <c r="DP40"/>
    </row>
    <row r="41" spans="1:123" s="5" customFormat="1" ht="15.75" x14ac:dyDescent="0.25">
      <c r="A41" s="225" t="s">
        <v>62</v>
      </c>
      <c r="B41" s="213"/>
      <c r="C41" s="213"/>
      <c r="D41" s="213"/>
      <c r="E41" s="213"/>
      <c r="F41" s="213"/>
      <c r="G41" s="284"/>
      <c r="H41" s="244"/>
      <c r="I41" s="227"/>
      <c r="J41" s="243"/>
      <c r="K41" s="244"/>
      <c r="L41" s="227"/>
      <c r="M41" s="271"/>
      <c r="N41" s="272"/>
      <c r="O41" s="120"/>
      <c r="P41" s="121"/>
      <c r="DM41"/>
      <c r="DN41"/>
      <c r="DO41"/>
      <c r="DP41"/>
    </row>
    <row r="42" spans="1:123" s="5" customFormat="1" ht="15.75" x14ac:dyDescent="0.25">
      <c r="A42" s="85"/>
      <c r="B42" s="82"/>
      <c r="C42" s="82"/>
      <c r="D42" s="82"/>
      <c r="E42" s="82"/>
      <c r="F42" s="82"/>
      <c r="G42" s="285">
        <f>G41-G40</f>
        <v>0</v>
      </c>
      <c r="H42" s="286"/>
      <c r="I42" s="287"/>
      <c r="J42" s="288">
        <f>J41-J40</f>
        <v>0</v>
      </c>
      <c r="K42" s="286"/>
      <c r="L42" s="287"/>
      <c r="M42" s="273">
        <f>L41-L40</f>
        <v>0</v>
      </c>
      <c r="N42" s="274"/>
      <c r="O42" s="122"/>
      <c r="P42" s="123"/>
      <c r="DM42"/>
      <c r="DN42"/>
      <c r="DO42"/>
      <c r="DP42"/>
    </row>
    <row r="43" spans="1:123" s="5" customFormat="1" ht="15.75" x14ac:dyDescent="0.25">
      <c r="A43" s="85"/>
      <c r="B43" s="82"/>
      <c r="C43" s="82"/>
      <c r="D43" s="82"/>
      <c r="E43" s="82"/>
      <c r="F43" s="82" t="s">
        <v>63</v>
      </c>
      <c r="G43" s="96"/>
      <c r="H43" s="94"/>
      <c r="I43" s="94"/>
      <c r="J43" s="250"/>
      <c r="K43" s="250"/>
      <c r="L43" s="250"/>
      <c r="M43" s="93"/>
      <c r="N43" s="95"/>
      <c r="O43" s="235"/>
      <c r="P43" s="275"/>
      <c r="DM43"/>
      <c r="DN43"/>
      <c r="DO43"/>
      <c r="DP43"/>
    </row>
    <row r="44" spans="1:123" s="5" customFormat="1" ht="15.75" x14ac:dyDescent="0.25">
      <c r="A44" s="85"/>
      <c r="B44" s="82"/>
      <c r="C44" s="82"/>
      <c r="D44" s="82"/>
      <c r="E44" s="213" t="s">
        <v>64</v>
      </c>
      <c r="F44" s="289"/>
      <c r="G44" s="96"/>
      <c r="H44" s="94"/>
      <c r="I44" s="94"/>
      <c r="J44" s="250"/>
      <c r="K44" s="250"/>
      <c r="L44" s="250"/>
      <c r="M44" s="93"/>
      <c r="N44" s="95"/>
      <c r="O44" s="243"/>
      <c r="P44" s="276"/>
      <c r="DM44"/>
      <c r="DN44"/>
      <c r="DO44"/>
      <c r="DP44"/>
    </row>
    <row r="45" spans="1:123" s="5" customFormat="1" ht="16.5" thickBot="1" x14ac:dyDescent="0.3">
      <c r="A45" s="9"/>
      <c r="B45" s="10"/>
      <c r="C45" s="10"/>
      <c r="D45" s="10"/>
      <c r="E45" s="10"/>
      <c r="F45" s="10"/>
      <c r="G45" s="283"/>
      <c r="H45" s="270"/>
      <c r="I45" s="270"/>
      <c r="J45" s="270"/>
      <c r="K45" s="270"/>
      <c r="L45" s="270"/>
      <c r="M45" s="124"/>
      <c r="N45" s="104"/>
      <c r="O45" s="217">
        <f>O44+O43</f>
        <v>0</v>
      </c>
      <c r="P45" s="277"/>
      <c r="DM45"/>
      <c r="DN45"/>
      <c r="DO45"/>
      <c r="DP45"/>
    </row>
    <row r="46" spans="1:123" s="5" customFormat="1" ht="15.75" customHeight="1" x14ac:dyDescent="0.25">
      <c r="A46" s="6" t="s">
        <v>65</v>
      </c>
      <c r="B46" s="7"/>
      <c r="C46" s="251" t="s">
        <v>66</v>
      </c>
      <c r="D46" s="251"/>
      <c r="E46" s="251"/>
      <c r="F46" s="251"/>
      <c r="G46" s="251"/>
      <c r="H46" s="251"/>
      <c r="I46" s="292"/>
      <c r="J46" s="16"/>
      <c r="K46" s="84"/>
      <c r="L46" s="84"/>
      <c r="M46" s="84"/>
      <c r="N46" s="84"/>
      <c r="O46" s="97"/>
      <c r="P46" s="93"/>
      <c r="DP46"/>
      <c r="DQ46"/>
      <c r="DR46"/>
      <c r="DS46"/>
    </row>
    <row r="47" spans="1:123" s="5" customFormat="1" ht="32.25" customHeight="1" x14ac:dyDescent="0.25">
      <c r="A47" s="6"/>
      <c r="B47" s="7"/>
      <c r="C47" s="218" t="s">
        <v>67</v>
      </c>
      <c r="D47" s="218"/>
      <c r="E47" s="218"/>
      <c r="F47" s="218"/>
      <c r="G47" s="212" t="s">
        <v>68</v>
      </c>
      <c r="H47" s="212"/>
      <c r="I47" s="212"/>
      <c r="J47" s="212" t="s">
        <v>69</v>
      </c>
      <c r="K47" s="212"/>
      <c r="L47" s="212"/>
      <c r="M47" s="212" t="s">
        <v>31</v>
      </c>
      <c r="N47" s="212"/>
      <c r="O47" s="94"/>
      <c r="P47" s="93"/>
      <c r="DP47"/>
      <c r="DQ47"/>
      <c r="DR47"/>
      <c r="DS47"/>
    </row>
    <row r="48" spans="1:123" s="5" customFormat="1" ht="15.75" x14ac:dyDescent="0.25">
      <c r="A48" s="8"/>
      <c r="B48" s="7"/>
      <c r="C48" s="82"/>
      <c r="D48" s="82"/>
      <c r="E48" s="82"/>
      <c r="F48" s="82" t="s">
        <v>70</v>
      </c>
      <c r="G48" s="290"/>
      <c r="H48" s="290"/>
      <c r="I48" s="290"/>
      <c r="J48" s="291"/>
      <c r="K48" s="291"/>
      <c r="L48" s="291"/>
      <c r="M48" s="290"/>
      <c r="N48" s="290"/>
      <c r="O48" s="94"/>
      <c r="P48" s="93"/>
      <c r="DP48"/>
      <c r="DQ48"/>
      <c r="DR48"/>
      <c r="DS48"/>
    </row>
    <row r="49" spans="1:123" s="5" customFormat="1" ht="15.75" x14ac:dyDescent="0.25">
      <c r="A49" s="8"/>
      <c r="B49" s="7"/>
      <c r="C49" s="82"/>
      <c r="D49" s="82"/>
      <c r="E49" s="82"/>
      <c r="F49" s="82" t="s">
        <v>71</v>
      </c>
      <c r="G49" s="290"/>
      <c r="H49" s="290"/>
      <c r="I49" s="290"/>
      <c r="J49" s="291">
        <v>0</v>
      </c>
      <c r="K49" s="291"/>
      <c r="L49" s="291"/>
      <c r="M49" s="290"/>
      <c r="N49" s="290"/>
      <c r="O49" s="94"/>
      <c r="P49" s="93"/>
      <c r="DP49"/>
      <c r="DQ49"/>
      <c r="DR49"/>
      <c r="DS49"/>
    </row>
    <row r="50" spans="1:123" s="5" customFormat="1" ht="15.75" x14ac:dyDescent="0.25">
      <c r="A50" s="8"/>
      <c r="B50" s="7"/>
      <c r="C50" s="82"/>
      <c r="D50" s="82"/>
      <c r="E50" s="82"/>
      <c r="F50" s="82" t="s">
        <v>72</v>
      </c>
      <c r="G50" s="290"/>
      <c r="H50" s="290"/>
      <c r="I50" s="290"/>
      <c r="J50" s="291"/>
      <c r="K50" s="291"/>
      <c r="L50" s="291"/>
      <c r="M50" s="290"/>
      <c r="N50" s="290"/>
      <c r="O50" s="94"/>
      <c r="P50" s="93"/>
      <c r="DP50"/>
      <c r="DQ50"/>
      <c r="DR50"/>
      <c r="DS50"/>
    </row>
    <row r="51" spans="1:123" s="5" customFormat="1" ht="15.75" x14ac:dyDescent="0.25">
      <c r="A51" s="8"/>
      <c r="B51" s="7"/>
      <c r="C51" s="82"/>
      <c r="D51" s="82"/>
      <c r="E51" s="82"/>
      <c r="F51" s="82" t="s">
        <v>73</v>
      </c>
      <c r="G51" s="290"/>
      <c r="H51" s="290"/>
      <c r="I51" s="290"/>
      <c r="J51" s="291">
        <v>0</v>
      </c>
      <c r="K51" s="291"/>
      <c r="L51" s="291"/>
      <c r="M51" s="290"/>
      <c r="N51" s="290"/>
      <c r="O51" s="94"/>
      <c r="P51" s="93"/>
      <c r="DP51"/>
      <c r="DQ51"/>
      <c r="DR51"/>
      <c r="DS51"/>
    </row>
    <row r="52" spans="1:123" s="5" customFormat="1" ht="15.75" x14ac:dyDescent="0.25">
      <c r="A52" s="8"/>
      <c r="B52" s="7"/>
      <c r="C52" s="213" t="s">
        <v>74</v>
      </c>
      <c r="D52" s="213"/>
      <c r="E52" s="213"/>
      <c r="F52" s="213"/>
      <c r="G52" s="214"/>
      <c r="H52" s="214"/>
      <c r="I52" s="214"/>
      <c r="J52" s="293">
        <f>SUM(J48:L51)</f>
        <v>0</v>
      </c>
      <c r="K52" s="293"/>
      <c r="L52" s="293"/>
      <c r="M52" s="294">
        <f>G52-J52</f>
        <v>0</v>
      </c>
      <c r="N52" s="294"/>
      <c r="O52" s="94"/>
      <c r="P52" s="93"/>
      <c r="DP52"/>
      <c r="DQ52"/>
      <c r="DR52"/>
      <c r="DS52"/>
    </row>
    <row r="53" spans="1:123" s="5" customFormat="1" ht="16.5" thickBot="1" x14ac:dyDescent="0.3">
      <c r="A53" s="9"/>
      <c r="B53" s="10"/>
      <c r="C53" s="10"/>
      <c r="D53" s="10"/>
      <c r="E53" s="10"/>
      <c r="F53" s="10"/>
      <c r="G53" s="216">
        <f>SUM(G48:I52)</f>
        <v>0</v>
      </c>
      <c r="H53" s="216"/>
      <c r="I53" s="216"/>
      <c r="J53" s="216">
        <f>J52</f>
        <v>0</v>
      </c>
      <c r="K53" s="216"/>
      <c r="L53" s="216"/>
      <c r="M53" s="216">
        <f>M52</f>
        <v>0</v>
      </c>
      <c r="N53" s="216"/>
      <c r="O53" s="94"/>
      <c r="P53" s="93"/>
      <c r="DP53"/>
      <c r="DQ53"/>
      <c r="DR53"/>
      <c r="DS53"/>
    </row>
    <row r="54" spans="1:123" s="5" customFormat="1" ht="12.75" customHeight="1" x14ac:dyDescent="0.25">
      <c r="A54" s="7"/>
      <c r="B54" s="7"/>
      <c r="C54" s="7"/>
      <c r="D54" s="7"/>
      <c r="E54" s="7"/>
      <c r="F54" s="7"/>
      <c r="G54" s="84"/>
      <c r="H54" s="84"/>
      <c r="I54" s="84"/>
      <c r="J54" s="84"/>
      <c r="K54" s="84"/>
      <c r="L54" s="84"/>
      <c r="M54" s="84"/>
      <c r="N54" s="84"/>
      <c r="O54" s="94"/>
      <c r="P54" s="93"/>
      <c r="DP54"/>
      <c r="DQ54"/>
      <c r="DR54"/>
      <c r="DS54"/>
    </row>
    <row r="55" spans="1:123" s="5" customFormat="1" ht="15.75" x14ac:dyDescent="0.25">
      <c r="A55" s="6"/>
      <c r="B55" s="7"/>
      <c r="C55" s="218" t="s">
        <v>75</v>
      </c>
      <c r="D55" s="218"/>
      <c r="E55" s="218"/>
      <c r="F55" s="218"/>
      <c r="G55" s="212" t="s">
        <v>76</v>
      </c>
      <c r="H55" s="212"/>
      <c r="I55" s="212"/>
      <c r="J55" s="212" t="s">
        <v>77</v>
      </c>
      <c r="K55" s="212"/>
      <c r="L55" s="212"/>
      <c r="M55" s="212" t="s">
        <v>31</v>
      </c>
      <c r="N55" s="212"/>
      <c r="O55" s="94"/>
      <c r="P55" s="93"/>
      <c r="DP55"/>
      <c r="DQ55"/>
      <c r="DR55"/>
      <c r="DS55"/>
    </row>
    <row r="56" spans="1:123" s="5" customFormat="1" ht="15.75" x14ac:dyDescent="0.25">
      <c r="A56" s="8"/>
      <c r="B56" s="7"/>
      <c r="C56" s="213" t="s">
        <v>78</v>
      </c>
      <c r="D56" s="213"/>
      <c r="E56" s="213"/>
      <c r="F56" s="213"/>
      <c r="G56" s="291"/>
      <c r="H56" s="291"/>
      <c r="I56" s="291"/>
      <c r="J56" s="291"/>
      <c r="K56" s="291"/>
      <c r="L56" s="291"/>
      <c r="M56" s="290">
        <f>G56-J56</f>
        <v>0</v>
      </c>
      <c r="N56" s="290"/>
      <c r="O56" s="94"/>
      <c r="P56" s="93"/>
      <c r="DP56"/>
      <c r="DQ56"/>
      <c r="DR56"/>
      <c r="DS56"/>
    </row>
    <row r="57" spans="1:123" s="5" customFormat="1" ht="15.75" x14ac:dyDescent="0.25">
      <c r="A57" s="8"/>
      <c r="B57" s="7"/>
      <c r="C57" s="82"/>
      <c r="D57" s="82"/>
      <c r="E57" s="82"/>
      <c r="F57" s="82" t="s">
        <v>79</v>
      </c>
      <c r="G57" s="291"/>
      <c r="H57" s="291"/>
      <c r="I57" s="291"/>
      <c r="J57" s="291"/>
      <c r="K57" s="291"/>
      <c r="L57" s="291"/>
      <c r="M57" s="290">
        <f t="shared" ref="M57:M67" si="6">G57-J57</f>
        <v>0</v>
      </c>
      <c r="N57" s="290"/>
      <c r="O57" s="94"/>
      <c r="P57" s="93"/>
      <c r="DP57"/>
      <c r="DQ57"/>
      <c r="DR57"/>
      <c r="DS57"/>
    </row>
    <row r="58" spans="1:123" s="5" customFormat="1" ht="15.75" x14ac:dyDescent="0.25">
      <c r="A58" s="8"/>
      <c r="B58" s="7"/>
      <c r="C58" s="82"/>
      <c r="D58" s="82"/>
      <c r="E58" s="82"/>
      <c r="F58" s="82" t="s">
        <v>80</v>
      </c>
      <c r="G58" s="291"/>
      <c r="H58" s="291"/>
      <c r="I58" s="291"/>
      <c r="J58" s="291"/>
      <c r="K58" s="291"/>
      <c r="L58" s="291"/>
      <c r="M58" s="290">
        <f t="shared" si="6"/>
        <v>0</v>
      </c>
      <c r="N58" s="290"/>
      <c r="O58" s="94"/>
      <c r="P58" s="93"/>
      <c r="DP58"/>
      <c r="DQ58"/>
      <c r="DR58"/>
      <c r="DS58"/>
    </row>
    <row r="59" spans="1:123" s="5" customFormat="1" ht="15.75" x14ac:dyDescent="0.25">
      <c r="A59" s="8"/>
      <c r="B59" s="7"/>
      <c r="C59" s="82"/>
      <c r="D59" s="82"/>
      <c r="E59" s="82"/>
      <c r="F59" s="82" t="s">
        <v>81</v>
      </c>
      <c r="G59" s="291"/>
      <c r="H59" s="291"/>
      <c r="I59" s="291"/>
      <c r="J59" s="291"/>
      <c r="K59" s="291"/>
      <c r="L59" s="291"/>
      <c r="M59" s="290">
        <f t="shared" si="6"/>
        <v>0</v>
      </c>
      <c r="N59" s="290"/>
      <c r="O59" s="94"/>
      <c r="P59" s="93"/>
      <c r="DP59"/>
      <c r="DQ59"/>
      <c r="DR59"/>
      <c r="DS59"/>
    </row>
    <row r="60" spans="1:123" s="5" customFormat="1" ht="15.75" x14ac:dyDescent="0.25">
      <c r="A60" s="8"/>
      <c r="B60" s="7"/>
      <c r="C60" s="82"/>
      <c r="D60" s="82"/>
      <c r="E60" s="82"/>
      <c r="F60" s="82" t="s">
        <v>87</v>
      </c>
      <c r="G60" s="291"/>
      <c r="H60" s="291"/>
      <c r="I60" s="291"/>
      <c r="J60" s="291"/>
      <c r="K60" s="291"/>
      <c r="L60" s="291"/>
      <c r="M60" s="290">
        <f t="shared" si="6"/>
        <v>0</v>
      </c>
      <c r="N60" s="290"/>
      <c r="O60" s="94"/>
      <c r="P60" s="93"/>
      <c r="DP60"/>
      <c r="DQ60"/>
      <c r="DR60"/>
      <c r="DS60"/>
    </row>
    <row r="61" spans="1:123" s="5" customFormat="1" ht="15.75" x14ac:dyDescent="0.25">
      <c r="A61" s="8"/>
      <c r="B61" s="7"/>
      <c r="C61" s="82"/>
      <c r="D61" s="82"/>
      <c r="E61" s="82"/>
      <c r="F61" s="82" t="s">
        <v>267</v>
      </c>
      <c r="G61" s="291"/>
      <c r="H61" s="291"/>
      <c r="I61" s="291"/>
      <c r="J61" s="291"/>
      <c r="K61" s="291"/>
      <c r="L61" s="291"/>
      <c r="M61" s="290">
        <f t="shared" si="6"/>
        <v>0</v>
      </c>
      <c r="N61" s="290"/>
      <c r="O61" s="94"/>
      <c r="P61" s="93"/>
      <c r="DP61"/>
      <c r="DQ61"/>
      <c r="DR61"/>
      <c r="DS61"/>
    </row>
    <row r="62" spans="1:123" s="5" customFormat="1" ht="15.75" x14ac:dyDescent="0.25">
      <c r="A62" s="8"/>
      <c r="B62" s="7"/>
      <c r="C62" s="82"/>
      <c r="D62" s="82"/>
      <c r="E62" s="82"/>
      <c r="F62" s="82"/>
      <c r="G62" s="215"/>
      <c r="H62" s="215"/>
      <c r="I62" s="215"/>
      <c r="J62" s="215"/>
      <c r="K62" s="215"/>
      <c r="L62" s="215"/>
      <c r="M62" s="290">
        <f t="shared" si="6"/>
        <v>0</v>
      </c>
      <c r="N62" s="290"/>
      <c r="O62" s="94"/>
      <c r="P62" s="93"/>
      <c r="DP62"/>
      <c r="DQ62"/>
      <c r="DR62"/>
      <c r="DS62"/>
    </row>
    <row r="63" spans="1:123" s="5" customFormat="1" ht="15.75" x14ac:dyDescent="0.25">
      <c r="A63" s="8"/>
      <c r="B63" s="7"/>
      <c r="C63" s="82"/>
      <c r="D63" s="82"/>
      <c r="E63" s="82"/>
      <c r="F63" s="82" t="s">
        <v>70</v>
      </c>
      <c r="G63" s="290"/>
      <c r="H63" s="290"/>
      <c r="I63" s="290"/>
      <c r="J63" s="291"/>
      <c r="K63" s="291"/>
      <c r="L63" s="291"/>
      <c r="M63" s="290"/>
      <c r="N63" s="290"/>
      <c r="O63" s="94"/>
      <c r="P63" s="93"/>
      <c r="DP63"/>
      <c r="DQ63"/>
      <c r="DR63"/>
      <c r="DS63"/>
    </row>
    <row r="64" spans="1:123" s="5" customFormat="1" ht="15.75" x14ac:dyDescent="0.25">
      <c r="A64" s="8"/>
      <c r="B64" s="7"/>
      <c r="C64" s="82"/>
      <c r="D64" s="82"/>
      <c r="E64" s="82"/>
      <c r="F64" s="82" t="s">
        <v>71</v>
      </c>
      <c r="G64" s="290"/>
      <c r="H64" s="290"/>
      <c r="I64" s="290"/>
      <c r="J64" s="291"/>
      <c r="K64" s="291"/>
      <c r="L64" s="291"/>
      <c r="M64" s="290"/>
      <c r="N64" s="290"/>
      <c r="O64" s="94"/>
      <c r="P64" s="93"/>
      <c r="DP64"/>
      <c r="DQ64"/>
      <c r="DR64"/>
      <c r="DS64"/>
    </row>
    <row r="65" spans="1:123" s="5" customFormat="1" ht="15.75" x14ac:dyDescent="0.25">
      <c r="A65" s="8"/>
      <c r="B65" s="7"/>
      <c r="C65" s="82"/>
      <c r="D65" s="82"/>
      <c r="E65" s="82"/>
      <c r="F65" s="82" t="s">
        <v>72</v>
      </c>
      <c r="G65" s="290"/>
      <c r="H65" s="290"/>
      <c r="I65" s="290"/>
      <c r="J65" s="291"/>
      <c r="K65" s="291"/>
      <c r="L65" s="291"/>
      <c r="M65" s="290"/>
      <c r="N65" s="290"/>
      <c r="O65" s="94"/>
      <c r="P65" s="93"/>
      <c r="DP65"/>
      <c r="DQ65"/>
      <c r="DR65"/>
      <c r="DS65"/>
    </row>
    <row r="66" spans="1:123" s="5" customFormat="1" ht="15.75" x14ac:dyDescent="0.25">
      <c r="A66" s="8"/>
      <c r="B66" s="7"/>
      <c r="C66" s="82"/>
      <c r="D66" s="82"/>
      <c r="E66" s="82"/>
      <c r="F66" s="82" t="s">
        <v>73</v>
      </c>
      <c r="G66" s="290"/>
      <c r="H66" s="290"/>
      <c r="I66" s="290"/>
      <c r="J66" s="291"/>
      <c r="K66" s="291"/>
      <c r="L66" s="291"/>
      <c r="M66" s="290"/>
      <c r="N66" s="290"/>
      <c r="O66" s="94"/>
      <c r="P66" s="93"/>
      <c r="DP66"/>
      <c r="DQ66"/>
      <c r="DR66"/>
      <c r="DS66"/>
    </row>
    <row r="67" spans="1:123" s="5" customFormat="1" ht="15.75" x14ac:dyDescent="0.25">
      <c r="A67" s="8"/>
      <c r="B67" s="7"/>
      <c r="C67" s="213" t="s">
        <v>82</v>
      </c>
      <c r="D67" s="213"/>
      <c r="E67" s="213"/>
      <c r="F67" s="213"/>
      <c r="G67" s="214"/>
      <c r="H67" s="214"/>
      <c r="I67" s="214"/>
      <c r="J67" s="293">
        <f>SUM(J63:L66)</f>
        <v>0</v>
      </c>
      <c r="K67" s="293"/>
      <c r="L67" s="293"/>
      <c r="M67" s="290">
        <f t="shared" si="6"/>
        <v>0</v>
      </c>
      <c r="N67" s="290"/>
      <c r="O67" s="94"/>
      <c r="P67" s="93"/>
      <c r="DP67"/>
      <c r="DQ67"/>
      <c r="DR67"/>
      <c r="DS67"/>
    </row>
    <row r="68" spans="1:123" s="5" customFormat="1" ht="15.75" customHeight="1" thickBot="1" x14ac:dyDescent="0.3">
      <c r="A68" s="9"/>
      <c r="B68" s="10"/>
      <c r="C68" s="10"/>
      <c r="D68" s="10"/>
      <c r="E68" s="10"/>
      <c r="F68" s="10"/>
      <c r="G68" s="216">
        <f>SUM(G56:I67)</f>
        <v>0</v>
      </c>
      <c r="H68" s="216"/>
      <c r="I68" s="216"/>
      <c r="J68" s="216">
        <f>SUM(J56:L66)</f>
        <v>0</v>
      </c>
      <c r="K68" s="216"/>
      <c r="L68" s="216"/>
      <c r="M68" s="216">
        <f>M56-M67</f>
        <v>0</v>
      </c>
      <c r="N68" s="216"/>
      <c r="O68" s="94"/>
      <c r="P68" s="93"/>
      <c r="DP68"/>
      <c r="DQ68"/>
      <c r="DR68"/>
      <c r="DS68"/>
    </row>
    <row r="69" spans="1:123" s="5" customFormat="1" ht="16.5" customHeight="1" x14ac:dyDescent="0.25">
      <c r="A69" s="7"/>
      <c r="B69" s="7"/>
      <c r="C69" s="7"/>
      <c r="D69" s="7"/>
      <c r="E69" s="7"/>
      <c r="F69" s="7"/>
      <c r="G69" s="84"/>
      <c r="H69" s="84"/>
      <c r="I69" s="84"/>
      <c r="J69" s="84"/>
      <c r="K69" s="84"/>
      <c r="L69" s="84"/>
      <c r="M69" s="84"/>
      <c r="N69" s="84"/>
      <c r="O69" s="84"/>
      <c r="P69" s="299" t="s">
        <v>83</v>
      </c>
      <c r="Q69" s="299"/>
      <c r="R69" s="299"/>
      <c r="S69" s="299"/>
      <c r="T69" s="299"/>
      <c r="DP69"/>
      <c r="DQ69"/>
      <c r="DR69"/>
      <c r="DS69"/>
    </row>
    <row r="70" spans="1:123" s="5" customFormat="1" ht="15.75" customHeight="1" x14ac:dyDescent="0.25">
      <c r="A70" s="6"/>
      <c r="B70" s="7"/>
      <c r="C70" s="218" t="s">
        <v>84</v>
      </c>
      <c r="D70" s="218"/>
      <c r="E70" s="218"/>
      <c r="F70" s="218"/>
      <c r="G70" s="212" t="s">
        <v>85</v>
      </c>
      <c r="H70" s="212"/>
      <c r="I70" s="212"/>
      <c r="J70" s="212" t="s">
        <v>77</v>
      </c>
      <c r="K70" s="212"/>
      <c r="L70" s="212"/>
      <c r="M70" s="212" t="s">
        <v>31</v>
      </c>
      <c r="N70" s="212"/>
      <c r="O70" s="84"/>
      <c r="P70" s="17" t="s">
        <v>86</v>
      </c>
      <c r="Q70" s="239" t="s">
        <v>77</v>
      </c>
      <c r="R70" s="240"/>
      <c r="S70" s="212" t="s">
        <v>31</v>
      </c>
      <c r="T70" s="212"/>
      <c r="DP70"/>
      <c r="DQ70"/>
      <c r="DR70"/>
      <c r="DS70"/>
    </row>
    <row r="71" spans="1:123" s="5" customFormat="1" ht="15.75" customHeight="1" x14ac:dyDescent="0.25">
      <c r="A71" s="8"/>
      <c r="B71" s="7"/>
      <c r="C71" s="213" t="s">
        <v>78</v>
      </c>
      <c r="D71" s="213"/>
      <c r="E71" s="213"/>
      <c r="F71" s="213"/>
      <c r="G71" s="291"/>
      <c r="H71" s="291"/>
      <c r="I71" s="291"/>
      <c r="J71" s="291"/>
      <c r="K71" s="291"/>
      <c r="L71" s="291"/>
      <c r="M71" s="290">
        <f>G71-J71</f>
        <v>0</v>
      </c>
      <c r="N71" s="290"/>
      <c r="O71" s="84"/>
      <c r="P71" s="18"/>
      <c r="Q71" s="295"/>
      <c r="R71" s="296"/>
      <c r="S71" s="297">
        <f>P71-Q71</f>
        <v>0</v>
      </c>
      <c r="T71" s="298"/>
      <c r="DP71"/>
      <c r="DQ71"/>
      <c r="DR71"/>
      <c r="DS71"/>
    </row>
    <row r="72" spans="1:123" s="5" customFormat="1" ht="15.75" customHeight="1" x14ac:dyDescent="0.25">
      <c r="A72" s="8"/>
      <c r="B72" s="7"/>
      <c r="C72" s="82"/>
      <c r="D72" s="82"/>
      <c r="E72" s="82"/>
      <c r="F72" s="82" t="str">
        <f>F57</f>
        <v>Major Fund #1 - Name</v>
      </c>
      <c r="G72" s="291"/>
      <c r="H72" s="291"/>
      <c r="I72" s="291"/>
      <c r="J72" s="291"/>
      <c r="K72" s="291"/>
      <c r="L72" s="291"/>
      <c r="M72" s="290">
        <f t="shared" ref="M72:M82" si="7">G72-J72</f>
        <v>0</v>
      </c>
      <c r="N72" s="290"/>
      <c r="O72" s="84"/>
      <c r="P72" s="18"/>
      <c r="Q72" s="295"/>
      <c r="R72" s="296"/>
      <c r="S72" s="297">
        <f t="shared" ref="S72:S77" si="8">P72-Q72</f>
        <v>0</v>
      </c>
      <c r="T72" s="298"/>
      <c r="DP72"/>
      <c r="DQ72"/>
      <c r="DR72"/>
      <c r="DS72"/>
    </row>
    <row r="73" spans="1:123" s="5" customFormat="1" ht="15.75" customHeight="1" x14ac:dyDescent="0.25">
      <c r="A73" s="8"/>
      <c r="B73" s="7"/>
      <c r="C73" s="82"/>
      <c r="D73" s="82"/>
      <c r="E73" s="82"/>
      <c r="F73" s="82" t="str">
        <f>F58</f>
        <v>Major Fund #2 - Name</v>
      </c>
      <c r="G73" s="291"/>
      <c r="H73" s="291"/>
      <c r="I73" s="291"/>
      <c r="J73" s="291"/>
      <c r="K73" s="291"/>
      <c r="L73" s="291"/>
      <c r="M73" s="290">
        <f t="shared" si="7"/>
        <v>0</v>
      </c>
      <c r="N73" s="290"/>
      <c r="O73" s="84"/>
      <c r="P73" s="18"/>
      <c r="Q73" s="295"/>
      <c r="R73" s="296"/>
      <c r="S73" s="297">
        <f t="shared" si="8"/>
        <v>0</v>
      </c>
      <c r="T73" s="298"/>
      <c r="DP73"/>
      <c r="DQ73"/>
      <c r="DR73"/>
      <c r="DS73"/>
    </row>
    <row r="74" spans="1:123" s="5" customFormat="1" ht="15.75" customHeight="1" x14ac:dyDescent="0.25">
      <c r="A74" s="8"/>
      <c r="B74" s="7"/>
      <c r="C74" s="82"/>
      <c r="D74" s="82"/>
      <c r="E74" s="82"/>
      <c r="F74" s="82" t="s">
        <v>81</v>
      </c>
      <c r="G74" s="291"/>
      <c r="H74" s="291"/>
      <c r="I74" s="291"/>
      <c r="J74" s="291"/>
      <c r="K74" s="291"/>
      <c r="L74" s="291"/>
      <c r="M74" s="290">
        <f t="shared" si="7"/>
        <v>0</v>
      </c>
      <c r="N74" s="290"/>
      <c r="O74" s="84"/>
      <c r="P74" s="18"/>
      <c r="Q74" s="295"/>
      <c r="R74" s="296"/>
      <c r="S74" s="297">
        <f t="shared" si="8"/>
        <v>0</v>
      </c>
      <c r="T74" s="298"/>
      <c r="DP74"/>
      <c r="DQ74"/>
      <c r="DR74"/>
      <c r="DS74"/>
    </row>
    <row r="75" spans="1:123" s="5" customFormat="1" ht="15.75" customHeight="1" x14ac:dyDescent="0.25">
      <c r="A75" s="8"/>
      <c r="B75" s="7"/>
      <c r="C75" s="82"/>
      <c r="D75" s="82"/>
      <c r="E75" s="82"/>
      <c r="F75" s="82" t="s">
        <v>87</v>
      </c>
      <c r="G75" s="291"/>
      <c r="H75" s="291"/>
      <c r="I75" s="291"/>
      <c r="J75" s="291"/>
      <c r="K75" s="291"/>
      <c r="L75" s="291"/>
      <c r="M75" s="290">
        <f t="shared" si="7"/>
        <v>0</v>
      </c>
      <c r="N75" s="290"/>
      <c r="O75" s="84"/>
      <c r="P75" s="18"/>
      <c r="Q75" s="295"/>
      <c r="R75" s="296"/>
      <c r="S75" s="297">
        <f t="shared" si="8"/>
        <v>0</v>
      </c>
      <c r="T75" s="298"/>
      <c r="DP75"/>
      <c r="DQ75"/>
      <c r="DR75"/>
      <c r="DS75"/>
    </row>
    <row r="76" spans="1:123" s="5" customFormat="1" ht="15.75" x14ac:dyDescent="0.25">
      <c r="A76" s="8"/>
      <c r="B76" s="7"/>
      <c r="C76" s="82"/>
      <c r="D76" s="82"/>
      <c r="E76" s="82"/>
      <c r="F76" s="82" t="s">
        <v>88</v>
      </c>
      <c r="G76" s="291"/>
      <c r="H76" s="291"/>
      <c r="I76" s="291"/>
      <c r="J76" s="291"/>
      <c r="K76" s="291"/>
      <c r="L76" s="291"/>
      <c r="M76" s="290">
        <f t="shared" si="7"/>
        <v>0</v>
      </c>
      <c r="N76" s="290"/>
      <c r="O76" s="84"/>
      <c r="P76" s="18"/>
      <c r="Q76" s="295"/>
      <c r="R76" s="296"/>
      <c r="S76" s="297">
        <f t="shared" si="8"/>
        <v>0</v>
      </c>
      <c r="T76" s="298"/>
      <c r="DP76"/>
      <c r="DQ76"/>
      <c r="DR76"/>
      <c r="DS76"/>
    </row>
    <row r="77" spans="1:123" s="5" customFormat="1" ht="15.75" x14ac:dyDescent="0.25">
      <c r="A77" s="8"/>
      <c r="B77" s="7"/>
      <c r="C77" s="82"/>
      <c r="D77" s="82"/>
      <c r="E77" s="82"/>
      <c r="F77" s="82"/>
      <c r="G77" s="215"/>
      <c r="H77" s="215"/>
      <c r="I77" s="215"/>
      <c r="J77" s="215"/>
      <c r="K77" s="215"/>
      <c r="L77" s="215"/>
      <c r="M77" s="290">
        <f t="shared" si="7"/>
        <v>0</v>
      </c>
      <c r="N77" s="290"/>
      <c r="O77" s="84"/>
      <c r="P77" s="19"/>
      <c r="Q77" s="297"/>
      <c r="R77" s="298"/>
      <c r="S77" s="297">
        <f t="shared" si="8"/>
        <v>0</v>
      </c>
      <c r="T77" s="298"/>
      <c r="DP77"/>
      <c r="DQ77"/>
      <c r="DR77"/>
      <c r="DS77"/>
    </row>
    <row r="78" spans="1:123" s="5" customFormat="1" ht="15.75" x14ac:dyDescent="0.25">
      <c r="A78" s="8"/>
      <c r="B78" s="7"/>
      <c r="C78" s="82"/>
      <c r="D78" s="82"/>
      <c r="E78" s="82"/>
      <c r="F78" s="82" t="s">
        <v>70</v>
      </c>
      <c r="G78" s="290"/>
      <c r="H78" s="290"/>
      <c r="I78" s="290"/>
      <c r="J78" s="291"/>
      <c r="K78" s="291"/>
      <c r="L78" s="291"/>
      <c r="M78" s="290"/>
      <c r="N78" s="290"/>
      <c r="O78" s="84"/>
      <c r="P78" s="20"/>
      <c r="Q78" s="295"/>
      <c r="R78" s="296"/>
      <c r="S78" s="297"/>
      <c r="T78" s="298"/>
      <c r="DP78"/>
      <c r="DQ78"/>
      <c r="DR78"/>
      <c r="DS78"/>
    </row>
    <row r="79" spans="1:123" s="5" customFormat="1" ht="15.75" x14ac:dyDescent="0.25">
      <c r="A79" s="8"/>
      <c r="B79" s="7"/>
      <c r="C79" s="82"/>
      <c r="D79" s="82"/>
      <c r="E79" s="82"/>
      <c r="F79" s="82" t="s">
        <v>71</v>
      </c>
      <c r="G79" s="290"/>
      <c r="H79" s="290"/>
      <c r="I79" s="290"/>
      <c r="J79" s="291"/>
      <c r="K79" s="291"/>
      <c r="L79" s="291"/>
      <c r="M79" s="290"/>
      <c r="N79" s="290"/>
      <c r="O79" s="84"/>
      <c r="P79" s="20"/>
      <c r="Q79" s="295"/>
      <c r="R79" s="296"/>
      <c r="S79" s="297"/>
      <c r="T79" s="298"/>
      <c r="DP79"/>
      <c r="DQ79"/>
      <c r="DR79"/>
      <c r="DS79"/>
    </row>
    <row r="80" spans="1:123" s="5" customFormat="1" ht="15.75" x14ac:dyDescent="0.25">
      <c r="A80" s="8"/>
      <c r="B80" s="7"/>
      <c r="C80" s="82"/>
      <c r="D80" s="82"/>
      <c r="E80" s="82"/>
      <c r="F80" s="82" t="s">
        <v>72</v>
      </c>
      <c r="G80" s="290"/>
      <c r="H80" s="290"/>
      <c r="I80" s="290"/>
      <c r="J80" s="291"/>
      <c r="K80" s="291"/>
      <c r="L80" s="291"/>
      <c r="M80" s="290"/>
      <c r="N80" s="290"/>
      <c r="O80" s="84"/>
      <c r="P80" s="20"/>
      <c r="Q80" s="295"/>
      <c r="R80" s="296"/>
      <c r="S80" s="297"/>
      <c r="T80" s="298"/>
      <c r="DP80"/>
      <c r="DQ80"/>
      <c r="DR80"/>
      <c r="DS80"/>
    </row>
    <row r="81" spans="1:123" s="5" customFormat="1" ht="15.75" x14ac:dyDescent="0.25">
      <c r="A81" s="8"/>
      <c r="B81" s="7"/>
      <c r="C81" s="82"/>
      <c r="D81" s="82"/>
      <c r="E81" s="82"/>
      <c r="F81" s="82" t="s">
        <v>73</v>
      </c>
      <c r="G81" s="290"/>
      <c r="H81" s="290"/>
      <c r="I81" s="290"/>
      <c r="J81" s="291"/>
      <c r="K81" s="291"/>
      <c r="L81" s="291"/>
      <c r="M81" s="290"/>
      <c r="N81" s="290"/>
      <c r="O81" s="84"/>
      <c r="P81" s="20"/>
      <c r="Q81" s="295"/>
      <c r="R81" s="296"/>
      <c r="S81" s="297"/>
      <c r="T81" s="298"/>
      <c r="DP81"/>
      <c r="DQ81"/>
      <c r="DR81"/>
      <c r="DS81"/>
    </row>
    <row r="82" spans="1:123" s="5" customFormat="1" ht="15.75" x14ac:dyDescent="0.25">
      <c r="A82" s="8"/>
      <c r="B82" s="7"/>
      <c r="C82" s="213" t="s">
        <v>82</v>
      </c>
      <c r="D82" s="213"/>
      <c r="E82" s="213"/>
      <c r="F82" s="213"/>
      <c r="G82" s="214"/>
      <c r="H82" s="214"/>
      <c r="I82" s="214"/>
      <c r="J82" s="293">
        <f>J81+J80+J79+J78</f>
        <v>0</v>
      </c>
      <c r="K82" s="293"/>
      <c r="L82" s="293"/>
      <c r="M82" s="290">
        <f t="shared" si="7"/>
        <v>0</v>
      </c>
      <c r="N82" s="290"/>
      <c r="O82" s="84"/>
      <c r="P82" s="21"/>
      <c r="Q82" s="288">
        <f>SUM(Q78:R81)</f>
        <v>0</v>
      </c>
      <c r="R82" s="287"/>
      <c r="S82" s="297">
        <f>P82-Q82</f>
        <v>0</v>
      </c>
      <c r="T82" s="298"/>
      <c r="DP82"/>
      <c r="DQ82"/>
      <c r="DR82"/>
      <c r="DS82"/>
    </row>
    <row r="83" spans="1:123" s="5" customFormat="1" ht="16.5" thickBot="1" x14ac:dyDescent="0.3">
      <c r="A83" s="9"/>
      <c r="B83" s="10"/>
      <c r="C83" s="10"/>
      <c r="D83" s="10"/>
      <c r="E83" s="10"/>
      <c r="F83" s="10"/>
      <c r="G83" s="216">
        <f>SUM(G71:I82)</f>
        <v>0</v>
      </c>
      <c r="H83" s="216"/>
      <c r="I83" s="216"/>
      <c r="J83" s="216">
        <f>J82+J77+J76+J75+J74+J73+J72+J71</f>
        <v>0</v>
      </c>
      <c r="K83" s="216"/>
      <c r="L83" s="216"/>
      <c r="M83" s="216">
        <f>M82+M77+M76+M75+M74+M73+M72+M71</f>
        <v>0</v>
      </c>
      <c r="N83" s="216"/>
      <c r="O83" s="84"/>
      <c r="P83" s="22">
        <f>SUM(P71:P82)</f>
        <v>0</v>
      </c>
      <c r="Q83" s="217">
        <f>Q82+Q77+Q76+Q75+Q74+Q73+Q72+Q71</f>
        <v>0</v>
      </c>
      <c r="R83" s="247"/>
      <c r="S83" s="217">
        <f>S82+S77+S76+S75+S74+S73+S72+S71</f>
        <v>0</v>
      </c>
      <c r="T83" s="247"/>
      <c r="DP83"/>
      <c r="DQ83"/>
      <c r="DR83"/>
      <c r="DS83"/>
    </row>
    <row r="84" spans="1:123" s="5" customFormat="1" ht="11.25" customHeight="1" x14ac:dyDescent="0.25">
      <c r="A84" s="7"/>
      <c r="B84" s="7"/>
      <c r="C84" s="7"/>
      <c r="D84" s="7"/>
      <c r="E84" s="7"/>
      <c r="F84" s="7"/>
      <c r="G84" s="84"/>
      <c r="H84" s="84"/>
      <c r="I84" s="84"/>
      <c r="J84" s="84"/>
      <c r="K84" s="84"/>
      <c r="L84" s="84"/>
      <c r="M84" s="84"/>
      <c r="N84" s="84"/>
      <c r="O84" s="94"/>
      <c r="P84" s="95"/>
      <c r="Q84" s="94"/>
      <c r="R84" s="94"/>
      <c r="S84" s="94"/>
      <c r="T84" s="94"/>
      <c r="DP84"/>
      <c r="DQ84"/>
      <c r="DR84"/>
      <c r="DS84"/>
    </row>
    <row r="85" spans="1:123" s="5" customFormat="1" ht="15.75" x14ac:dyDescent="0.25">
      <c r="A85" s="6"/>
      <c r="B85" s="7"/>
      <c r="C85" s="218" t="s">
        <v>89</v>
      </c>
      <c r="D85" s="218"/>
      <c r="E85" s="218"/>
      <c r="F85" s="218"/>
      <c r="G85" s="84"/>
      <c r="H85" s="84"/>
      <c r="I85" s="84"/>
      <c r="J85" s="16"/>
      <c r="K85" s="84"/>
      <c r="L85" s="84"/>
      <c r="M85" s="84"/>
      <c r="N85" s="84"/>
      <c r="O85" s="94"/>
      <c r="P85" s="95"/>
      <c r="Q85" s="94"/>
      <c r="R85" s="94"/>
      <c r="S85" s="94"/>
      <c r="T85" s="94"/>
      <c r="DP85"/>
      <c r="DQ85"/>
      <c r="DR85"/>
      <c r="DS85"/>
    </row>
    <row r="86" spans="1:123" s="5" customFormat="1" ht="15.75" x14ac:dyDescent="0.25">
      <c r="A86" s="6"/>
      <c r="B86" s="7"/>
      <c r="C86" s="218" t="s">
        <v>90</v>
      </c>
      <c r="D86" s="218"/>
      <c r="E86" s="218"/>
      <c r="F86" s="218"/>
      <c r="G86" s="212" t="s">
        <v>91</v>
      </c>
      <c r="H86" s="212"/>
      <c r="I86" s="212"/>
      <c r="J86" s="212" t="s">
        <v>69</v>
      </c>
      <c r="K86" s="212"/>
      <c r="L86" s="212"/>
      <c r="M86" s="212" t="s">
        <v>31</v>
      </c>
      <c r="N86" s="212"/>
      <c r="O86" s="94"/>
      <c r="P86" s="95"/>
      <c r="Q86" s="94"/>
      <c r="R86" s="94"/>
      <c r="S86" s="94"/>
      <c r="T86" s="94"/>
      <c r="DP86"/>
      <c r="DQ86"/>
      <c r="DR86"/>
      <c r="DS86"/>
    </row>
    <row r="87" spans="1:123" s="5" customFormat="1" ht="15.75" x14ac:dyDescent="0.25">
      <c r="A87" s="8"/>
      <c r="B87" s="7"/>
      <c r="C87" s="82"/>
      <c r="D87" s="82"/>
      <c r="E87" s="82"/>
      <c r="F87" s="82" t="s">
        <v>92</v>
      </c>
      <c r="G87" s="290"/>
      <c r="H87" s="290"/>
      <c r="I87" s="290"/>
      <c r="J87" s="291"/>
      <c r="K87" s="291"/>
      <c r="L87" s="291"/>
      <c r="M87" s="290"/>
      <c r="N87" s="290"/>
      <c r="O87" s="94"/>
      <c r="P87" s="95"/>
      <c r="Q87" s="94"/>
      <c r="R87" s="94"/>
      <c r="S87" s="94"/>
      <c r="T87" s="94"/>
      <c r="DP87"/>
      <c r="DQ87"/>
      <c r="DR87"/>
      <c r="DS87"/>
    </row>
    <row r="88" spans="1:123" s="5" customFormat="1" ht="15.75" x14ac:dyDescent="0.25">
      <c r="A88" s="8"/>
      <c r="B88" s="7"/>
      <c r="C88" s="82"/>
      <c r="D88" s="82"/>
      <c r="E88" s="82"/>
      <c r="F88" s="82" t="s">
        <v>93</v>
      </c>
      <c r="G88" s="290"/>
      <c r="H88" s="290"/>
      <c r="I88" s="290"/>
      <c r="J88" s="291"/>
      <c r="K88" s="291"/>
      <c r="L88" s="291"/>
      <c r="M88" s="290"/>
      <c r="N88" s="290"/>
      <c r="O88" s="94"/>
      <c r="P88" s="95"/>
      <c r="Q88" s="94"/>
      <c r="R88" s="94"/>
      <c r="S88" s="94"/>
      <c r="T88" s="94"/>
      <c r="DP88"/>
      <c r="DQ88"/>
      <c r="DR88"/>
      <c r="DS88"/>
    </row>
    <row r="89" spans="1:123" s="5" customFormat="1" ht="15" customHeight="1" x14ac:dyDescent="0.25">
      <c r="A89" s="8"/>
      <c r="B89" s="7"/>
      <c r="C89" s="82"/>
      <c r="D89" s="82"/>
      <c r="E89" s="82"/>
      <c r="F89" s="82" t="s">
        <v>94</v>
      </c>
      <c r="G89" s="290"/>
      <c r="H89" s="290"/>
      <c r="I89" s="290"/>
      <c r="J89" s="291"/>
      <c r="K89" s="291"/>
      <c r="L89" s="291"/>
      <c r="M89" s="290"/>
      <c r="N89" s="290"/>
      <c r="O89" s="94"/>
      <c r="P89" s="95"/>
      <c r="Q89" s="94"/>
      <c r="R89" s="94"/>
      <c r="S89" s="94"/>
      <c r="T89" s="94"/>
      <c r="DP89"/>
      <c r="DQ89"/>
      <c r="DR89"/>
      <c r="DS89"/>
    </row>
    <row r="90" spans="1:123" s="5" customFormat="1" ht="15.75" x14ac:dyDescent="0.25">
      <c r="A90" s="8"/>
      <c r="B90" s="7"/>
      <c r="C90" s="82"/>
      <c r="D90" s="82"/>
      <c r="E90" s="82"/>
      <c r="F90" s="82" t="s">
        <v>95</v>
      </c>
      <c r="G90" s="290"/>
      <c r="H90" s="290"/>
      <c r="I90" s="290"/>
      <c r="J90" s="291"/>
      <c r="K90" s="291"/>
      <c r="L90" s="291"/>
      <c r="M90" s="290"/>
      <c r="N90" s="290"/>
      <c r="O90" s="94"/>
      <c r="P90" s="95"/>
      <c r="Q90" s="94"/>
      <c r="R90" s="94"/>
      <c r="S90" s="94"/>
      <c r="T90" s="94"/>
      <c r="DP90"/>
      <c r="DQ90"/>
      <c r="DR90"/>
      <c r="DS90"/>
    </row>
    <row r="91" spans="1:123" s="5" customFormat="1" ht="15.75" x14ac:dyDescent="0.25">
      <c r="A91" s="8"/>
      <c r="B91" s="7"/>
      <c r="C91" s="213" t="s">
        <v>74</v>
      </c>
      <c r="D91" s="213"/>
      <c r="E91" s="213"/>
      <c r="F91" s="213"/>
      <c r="G91" s="214"/>
      <c r="H91" s="214"/>
      <c r="I91" s="214"/>
      <c r="J91" s="293">
        <f>SUM(J87:L90)</f>
        <v>0</v>
      </c>
      <c r="K91" s="293"/>
      <c r="L91" s="293"/>
      <c r="M91" s="293">
        <f>G91-J91</f>
        <v>0</v>
      </c>
      <c r="N91" s="293"/>
      <c r="O91" s="94"/>
      <c r="P91" s="95"/>
      <c r="Q91" s="94"/>
      <c r="R91" s="94"/>
      <c r="S91" s="94"/>
      <c r="T91" s="94"/>
      <c r="DP91"/>
      <c r="DQ91"/>
      <c r="DR91"/>
      <c r="DS91"/>
    </row>
    <row r="92" spans="1:123" s="5" customFormat="1" ht="16.5" thickBot="1" x14ac:dyDescent="0.3">
      <c r="A92" s="8"/>
      <c r="B92" s="7"/>
      <c r="C92" s="7"/>
      <c r="D92" s="7"/>
      <c r="E92" s="7"/>
      <c r="F92" s="7"/>
      <c r="G92" s="224">
        <f>SUM(G87:I91)</f>
        <v>0</v>
      </c>
      <c r="H92" s="224"/>
      <c r="I92" s="224"/>
      <c r="J92" s="224">
        <f>J91</f>
        <v>0</v>
      </c>
      <c r="K92" s="224"/>
      <c r="L92" s="224"/>
      <c r="M92" s="224">
        <f>M91</f>
        <v>0</v>
      </c>
      <c r="N92" s="224"/>
      <c r="O92" s="94"/>
      <c r="P92" s="95"/>
      <c r="Q92" s="94"/>
      <c r="R92" s="94"/>
      <c r="S92" s="94"/>
      <c r="T92" s="94"/>
      <c r="DP92"/>
      <c r="DQ92"/>
      <c r="DR92"/>
      <c r="DS92"/>
    </row>
    <row r="93" spans="1:123" s="5" customFormat="1" ht="15.75" x14ac:dyDescent="0.25">
      <c r="A93" s="24"/>
      <c r="B93" s="13"/>
      <c r="C93" s="13"/>
      <c r="D93" s="13"/>
      <c r="E93" s="13"/>
      <c r="F93" s="13"/>
      <c r="G93" s="25"/>
      <c r="H93" s="25"/>
      <c r="I93" s="25"/>
      <c r="J93" s="25"/>
      <c r="K93" s="25"/>
      <c r="L93" s="25"/>
      <c r="M93" s="25"/>
      <c r="N93" s="25"/>
      <c r="O93" s="25"/>
      <c r="P93" s="26"/>
      <c r="Q93" s="25"/>
      <c r="R93" s="25"/>
      <c r="S93" s="25"/>
      <c r="T93" s="25"/>
      <c r="U93" s="118"/>
      <c r="V93" s="118"/>
      <c r="W93" s="118"/>
      <c r="X93" s="118"/>
      <c r="Y93" s="118"/>
      <c r="Z93" s="119"/>
      <c r="DP93"/>
      <c r="DQ93"/>
      <c r="DR93"/>
      <c r="DS93"/>
    </row>
    <row r="94" spans="1:123" s="5" customFormat="1" ht="28.5" customHeight="1" x14ac:dyDescent="0.25">
      <c r="A94" s="27"/>
      <c r="B94" s="7"/>
      <c r="C94" s="218" t="s">
        <v>96</v>
      </c>
      <c r="D94" s="218"/>
      <c r="E94" s="218"/>
      <c r="F94" s="218"/>
      <c r="G94" s="300" t="s">
        <v>97</v>
      </c>
      <c r="H94" s="300"/>
      <c r="I94" s="300"/>
      <c r="J94" s="300"/>
      <c r="K94" s="300"/>
      <c r="L94" s="300"/>
      <c r="M94" s="300"/>
      <c r="N94" s="300"/>
      <c r="O94" s="84"/>
      <c r="P94" s="300" t="s">
        <v>98</v>
      </c>
      <c r="Q94" s="300"/>
      <c r="R94" s="300"/>
      <c r="S94" s="300"/>
      <c r="T94" s="300"/>
      <c r="U94" s="28"/>
      <c r="V94" s="300" t="s">
        <v>99</v>
      </c>
      <c r="W94" s="300"/>
      <c r="X94" s="300"/>
      <c r="Y94" s="300"/>
      <c r="Z94" s="301"/>
      <c r="DP94"/>
      <c r="DQ94"/>
      <c r="DR94"/>
      <c r="DS94"/>
    </row>
    <row r="95" spans="1:123" s="5" customFormat="1" ht="15.75" customHeight="1" x14ac:dyDescent="0.25">
      <c r="A95" s="27"/>
      <c r="B95" s="7"/>
      <c r="C95" s="218" t="s">
        <v>100</v>
      </c>
      <c r="D95" s="218"/>
      <c r="E95" s="218"/>
      <c r="F95" s="218"/>
      <c r="G95" s="212" t="s">
        <v>91</v>
      </c>
      <c r="H95" s="212"/>
      <c r="I95" s="212"/>
      <c r="J95" s="212" t="s">
        <v>69</v>
      </c>
      <c r="K95" s="212"/>
      <c r="L95" s="212"/>
      <c r="M95" s="212" t="s">
        <v>31</v>
      </c>
      <c r="N95" s="212"/>
      <c r="O95" s="84"/>
      <c r="P95" s="17" t="s">
        <v>101</v>
      </c>
      <c r="Q95" s="239" t="s">
        <v>69</v>
      </c>
      <c r="R95" s="240"/>
      <c r="S95" s="239" t="s">
        <v>31</v>
      </c>
      <c r="T95" s="302"/>
      <c r="U95" s="29"/>
      <c r="V95" s="17" t="s">
        <v>101</v>
      </c>
      <c r="W95" s="239" t="s">
        <v>69</v>
      </c>
      <c r="X95" s="240"/>
      <c r="Y95" s="239" t="s">
        <v>31</v>
      </c>
      <c r="Z95" s="303"/>
      <c r="DP95"/>
      <c r="DQ95"/>
      <c r="DR95"/>
      <c r="DS95"/>
    </row>
    <row r="96" spans="1:123" s="5" customFormat="1" ht="15.75" x14ac:dyDescent="0.25">
      <c r="A96" s="14"/>
      <c r="B96" s="7"/>
      <c r="C96" s="82"/>
      <c r="D96" s="82"/>
      <c r="E96" s="82"/>
      <c r="F96" s="82" t="s">
        <v>92</v>
      </c>
      <c r="G96" s="290"/>
      <c r="H96" s="290"/>
      <c r="I96" s="290"/>
      <c r="J96" s="291"/>
      <c r="K96" s="291"/>
      <c r="L96" s="291"/>
      <c r="M96" s="290"/>
      <c r="N96" s="290"/>
      <c r="O96" s="84"/>
      <c r="P96" s="20"/>
      <c r="Q96" s="295"/>
      <c r="R96" s="296"/>
      <c r="S96" s="297"/>
      <c r="T96" s="305"/>
      <c r="U96" s="23"/>
      <c r="V96" s="20"/>
      <c r="W96" s="295"/>
      <c r="X96" s="296"/>
      <c r="Y96" s="297"/>
      <c r="Z96" s="304"/>
      <c r="DP96"/>
      <c r="DQ96"/>
      <c r="DR96"/>
      <c r="DS96"/>
    </row>
    <row r="97" spans="1:123" s="5" customFormat="1" ht="15.75" x14ac:dyDescent="0.25">
      <c r="A97" s="14"/>
      <c r="B97" s="7"/>
      <c r="C97" s="82"/>
      <c r="D97" s="82"/>
      <c r="E97" s="82"/>
      <c r="F97" s="82" t="s">
        <v>93</v>
      </c>
      <c r="G97" s="290"/>
      <c r="H97" s="290"/>
      <c r="I97" s="290"/>
      <c r="J97" s="291"/>
      <c r="K97" s="291"/>
      <c r="L97" s="291"/>
      <c r="M97" s="290"/>
      <c r="N97" s="290"/>
      <c r="O97" s="84"/>
      <c r="P97" s="20"/>
      <c r="Q97" s="295"/>
      <c r="R97" s="296"/>
      <c r="S97" s="297"/>
      <c r="T97" s="305"/>
      <c r="U97" s="23"/>
      <c r="V97" s="20"/>
      <c r="W97" s="295"/>
      <c r="X97" s="296"/>
      <c r="Y97" s="297"/>
      <c r="Z97" s="304"/>
      <c r="DP97"/>
      <c r="DQ97"/>
      <c r="DR97"/>
      <c r="DS97"/>
    </row>
    <row r="98" spans="1:123" s="5" customFormat="1" ht="15.75" x14ac:dyDescent="0.25">
      <c r="A98" s="14"/>
      <c r="B98" s="7"/>
      <c r="C98" s="82"/>
      <c r="D98" s="82"/>
      <c r="E98" s="82"/>
      <c r="F98" s="82" t="s">
        <v>94</v>
      </c>
      <c r="G98" s="290"/>
      <c r="H98" s="290"/>
      <c r="I98" s="290"/>
      <c r="J98" s="291"/>
      <c r="K98" s="291"/>
      <c r="L98" s="291"/>
      <c r="M98" s="290"/>
      <c r="N98" s="290"/>
      <c r="O98" s="84"/>
      <c r="P98" s="20"/>
      <c r="Q98" s="295"/>
      <c r="R98" s="296"/>
      <c r="S98" s="297"/>
      <c r="T98" s="305"/>
      <c r="U98" s="23"/>
      <c r="V98" s="20"/>
      <c r="W98" s="295"/>
      <c r="X98" s="296"/>
      <c r="Y98" s="297"/>
      <c r="Z98" s="304"/>
      <c r="DP98"/>
      <c r="DQ98"/>
      <c r="DR98"/>
      <c r="DS98"/>
    </row>
    <row r="99" spans="1:123" s="5" customFormat="1" ht="15.75" x14ac:dyDescent="0.25">
      <c r="A99" s="14"/>
      <c r="B99" s="7"/>
      <c r="C99" s="82"/>
      <c r="D99" s="82"/>
      <c r="E99" s="82"/>
      <c r="F99" s="82" t="s">
        <v>95</v>
      </c>
      <c r="G99" s="290"/>
      <c r="H99" s="290"/>
      <c r="I99" s="290"/>
      <c r="J99" s="291"/>
      <c r="K99" s="291"/>
      <c r="L99" s="291"/>
      <c r="M99" s="290"/>
      <c r="N99" s="290"/>
      <c r="O99" s="84"/>
      <c r="P99" s="20"/>
      <c r="Q99" s="295"/>
      <c r="R99" s="296"/>
      <c r="S99" s="297"/>
      <c r="T99" s="305"/>
      <c r="U99" s="23"/>
      <c r="V99" s="20"/>
      <c r="W99" s="295"/>
      <c r="X99" s="296"/>
      <c r="Y99" s="297"/>
      <c r="Z99" s="304"/>
      <c r="DP99"/>
      <c r="DQ99"/>
      <c r="DR99"/>
      <c r="DS99"/>
    </row>
    <row r="100" spans="1:123" s="5" customFormat="1" ht="15.75" x14ac:dyDescent="0.25">
      <c r="A100" s="14"/>
      <c r="B100" s="7"/>
      <c r="C100" s="213" t="s">
        <v>74</v>
      </c>
      <c r="D100" s="213"/>
      <c r="E100" s="213"/>
      <c r="F100" s="213"/>
      <c r="G100" s="214"/>
      <c r="H100" s="214"/>
      <c r="I100" s="214"/>
      <c r="J100" s="293">
        <f>SUM(J96:L99)</f>
        <v>0</v>
      </c>
      <c r="K100" s="293"/>
      <c r="L100" s="293"/>
      <c r="M100" s="293">
        <f>G100-J100</f>
        <v>0</v>
      </c>
      <c r="N100" s="293"/>
      <c r="O100" s="84"/>
      <c r="P100" s="21"/>
      <c r="Q100" s="288">
        <f>SUM(Q96:R99)</f>
        <v>0</v>
      </c>
      <c r="R100" s="287"/>
      <c r="S100" s="288">
        <f>P100-Q100</f>
        <v>0</v>
      </c>
      <c r="T100" s="286"/>
      <c r="U100" s="23"/>
      <c r="V100" s="21"/>
      <c r="W100" s="288">
        <f>SUM(W96:X99)</f>
        <v>0</v>
      </c>
      <c r="X100" s="287"/>
      <c r="Y100" s="288">
        <f>V100-W100</f>
        <v>0</v>
      </c>
      <c r="Z100" s="319"/>
      <c r="DP100"/>
      <c r="DQ100"/>
      <c r="DR100"/>
      <c r="DS100"/>
    </row>
    <row r="101" spans="1:123" s="5" customFormat="1" ht="16.5" thickBot="1" x14ac:dyDescent="0.3">
      <c r="A101" s="15"/>
      <c r="B101" s="10"/>
      <c r="C101" s="10"/>
      <c r="D101" s="10"/>
      <c r="E101" s="10"/>
      <c r="F101" s="10"/>
      <c r="G101" s="216">
        <f>SUM(G96:I100)</f>
        <v>0</v>
      </c>
      <c r="H101" s="216"/>
      <c r="I101" s="216"/>
      <c r="J101" s="216">
        <f>J100</f>
        <v>0</v>
      </c>
      <c r="K101" s="216"/>
      <c r="L101" s="216"/>
      <c r="M101" s="216">
        <f>G101-J101</f>
        <v>0</v>
      </c>
      <c r="N101" s="216"/>
      <c r="O101" s="84"/>
      <c r="P101" s="22">
        <f>SUM(P96:R100)</f>
        <v>0</v>
      </c>
      <c r="Q101" s="217"/>
      <c r="R101" s="247"/>
      <c r="S101" s="217">
        <f>P101-Q101</f>
        <v>0</v>
      </c>
      <c r="T101" s="264"/>
      <c r="U101" s="23"/>
      <c r="V101" s="22">
        <f>SUM(V96:X100)</f>
        <v>0</v>
      </c>
      <c r="W101" s="217"/>
      <c r="X101" s="247"/>
      <c r="Y101" s="217">
        <f>V101-W101</f>
        <v>0</v>
      </c>
      <c r="Z101" s="277"/>
      <c r="DP101"/>
      <c r="DQ101"/>
      <c r="DR101"/>
      <c r="DS101"/>
    </row>
    <row r="102" spans="1:123" s="5" customFormat="1" ht="15.75" x14ac:dyDescent="0.25">
      <c r="A102" s="98"/>
      <c r="B102" s="99"/>
      <c r="C102" s="99"/>
      <c r="D102" s="99"/>
      <c r="E102" s="99"/>
      <c r="F102" s="99"/>
      <c r="G102" s="94"/>
      <c r="H102" s="94"/>
      <c r="I102" s="94"/>
      <c r="J102" s="94"/>
      <c r="K102" s="94"/>
      <c r="L102" s="94"/>
      <c r="M102" s="94"/>
      <c r="N102" s="94"/>
      <c r="O102" s="94"/>
      <c r="P102" s="95"/>
      <c r="Q102" s="94"/>
      <c r="R102" s="94"/>
      <c r="S102" s="94"/>
      <c r="T102" s="94"/>
      <c r="Z102" s="100"/>
      <c r="DP102"/>
      <c r="DQ102"/>
      <c r="DR102"/>
      <c r="DS102"/>
    </row>
    <row r="103" spans="1:123" s="5" customFormat="1" ht="16.5" thickBot="1" x14ac:dyDescent="0.3">
      <c r="A103" s="101"/>
      <c r="B103" s="102"/>
      <c r="C103" s="102"/>
      <c r="D103" s="102"/>
      <c r="E103" s="102"/>
      <c r="F103" s="102"/>
      <c r="G103" s="103"/>
      <c r="H103" s="103"/>
      <c r="I103" s="103"/>
      <c r="J103" s="103"/>
      <c r="K103" s="103"/>
      <c r="L103" s="103"/>
      <c r="M103" s="103"/>
      <c r="N103" s="103"/>
      <c r="O103" s="103"/>
      <c r="P103" s="104"/>
      <c r="Q103" s="103"/>
      <c r="R103" s="103"/>
      <c r="S103" s="103"/>
      <c r="T103" s="103"/>
      <c r="U103" s="105"/>
      <c r="V103" s="105"/>
      <c r="W103" s="105"/>
      <c r="X103" s="105"/>
      <c r="Y103" s="105"/>
      <c r="Z103" s="106"/>
      <c r="DP103"/>
      <c r="DQ103"/>
      <c r="DR103"/>
      <c r="DS103"/>
    </row>
    <row r="104" spans="1:123" s="5" customFormat="1" ht="15.75" thickBot="1" x14ac:dyDescent="0.3">
      <c r="N104" s="31"/>
      <c r="O104" s="31"/>
      <c r="P104" s="31"/>
      <c r="DP104"/>
      <c r="DQ104"/>
      <c r="DR104"/>
      <c r="DS104"/>
    </row>
    <row r="105" spans="1:123" s="5" customFormat="1" ht="36" customHeight="1" x14ac:dyDescent="0.25">
      <c r="A105" s="306" t="s">
        <v>268</v>
      </c>
      <c r="B105" s="307"/>
      <c r="C105" s="307"/>
      <c r="D105" s="307"/>
      <c r="E105" s="307"/>
      <c r="F105" s="307"/>
      <c r="G105" s="307"/>
      <c r="H105" s="307"/>
      <c r="I105" s="307"/>
      <c r="J105" s="307"/>
      <c r="K105" s="307"/>
      <c r="L105" s="307"/>
      <c r="M105" s="307"/>
      <c r="N105" s="307"/>
      <c r="O105" s="307"/>
      <c r="P105" s="308"/>
      <c r="DP105"/>
      <c r="DQ105"/>
      <c r="DR105"/>
      <c r="DS105"/>
    </row>
    <row r="106" spans="1:123" s="5" customFormat="1" ht="15.75" thickBot="1" x14ac:dyDescent="0.3">
      <c r="A106" s="32"/>
      <c r="B106" s="28"/>
      <c r="C106" s="28"/>
      <c r="D106" s="28"/>
      <c r="E106" s="28"/>
      <c r="F106" s="28"/>
      <c r="G106" s="28"/>
      <c r="H106" s="28"/>
      <c r="I106" s="28"/>
      <c r="J106" s="28"/>
      <c r="K106" s="28"/>
      <c r="L106" s="28"/>
      <c r="M106" s="28"/>
      <c r="N106" s="33"/>
      <c r="O106" s="33"/>
      <c r="P106" s="34"/>
      <c r="DP106"/>
      <c r="DQ106"/>
      <c r="DR106"/>
      <c r="DS106"/>
    </row>
    <row r="107" spans="1:123" s="5" customFormat="1" ht="15.75" thickBot="1" x14ac:dyDescent="0.3">
      <c r="A107" s="32"/>
      <c r="B107" s="28"/>
      <c r="C107" s="28"/>
      <c r="D107" s="28"/>
      <c r="E107" s="35" t="s">
        <v>102</v>
      </c>
      <c r="F107" s="36"/>
      <c r="G107" s="309" t="s">
        <v>117</v>
      </c>
      <c r="H107" s="310"/>
      <c r="I107" s="311"/>
      <c r="J107" s="37"/>
      <c r="K107" s="312" t="s">
        <v>103</v>
      </c>
      <c r="L107" s="310"/>
      <c r="M107" s="313"/>
      <c r="N107" s="38"/>
      <c r="O107" s="314" t="s">
        <v>104</v>
      </c>
      <c r="P107" s="315"/>
      <c r="Q107" s="39"/>
      <c r="DP107"/>
      <c r="DQ107"/>
      <c r="DR107"/>
      <c r="DS107"/>
    </row>
    <row r="108" spans="1:123" s="5" customFormat="1" x14ac:dyDescent="0.25">
      <c r="A108" s="32"/>
      <c r="B108" s="28"/>
      <c r="C108" s="28"/>
      <c r="D108" s="28"/>
      <c r="E108" s="28"/>
      <c r="F108" s="28" t="s">
        <v>105</v>
      </c>
      <c r="G108" s="316"/>
      <c r="H108" s="317"/>
      <c r="I108" s="318"/>
      <c r="J108" s="40">
        <f>G108-K108</f>
        <v>0</v>
      </c>
      <c r="K108" s="316"/>
      <c r="L108" s="317"/>
      <c r="M108" s="318"/>
      <c r="N108" s="40">
        <f>K108-O108</f>
        <v>0</v>
      </c>
      <c r="O108" s="316"/>
      <c r="P108" s="317"/>
      <c r="Q108" s="41"/>
      <c r="DP108"/>
      <c r="DQ108"/>
      <c r="DR108"/>
      <c r="DS108"/>
    </row>
    <row r="109" spans="1:123" s="5" customFormat="1" ht="15.75" customHeight="1" x14ac:dyDescent="0.25">
      <c r="A109" s="32"/>
      <c r="B109" s="28"/>
      <c r="C109" s="28"/>
      <c r="D109" s="28"/>
      <c r="E109" s="28"/>
      <c r="F109" s="28" t="s">
        <v>106</v>
      </c>
      <c r="G109" s="327"/>
      <c r="H109" s="327"/>
      <c r="I109" s="327"/>
      <c r="J109" s="40">
        <f t="shared" ref="J109:J111" si="9">G109-K109</f>
        <v>0</v>
      </c>
      <c r="K109" s="327"/>
      <c r="L109" s="327"/>
      <c r="M109" s="327"/>
      <c r="N109" s="40">
        <f t="shared" ref="N109:N111" si="10">K109-O109</f>
        <v>0</v>
      </c>
      <c r="O109" s="328"/>
      <c r="P109" s="329"/>
      <c r="Q109" s="41"/>
      <c r="DP109"/>
      <c r="DQ109"/>
      <c r="DR109"/>
      <c r="DS109"/>
    </row>
    <row r="110" spans="1:123" s="5" customFormat="1" ht="15.75" customHeight="1" thickBot="1" x14ac:dyDescent="0.3">
      <c r="A110" s="32"/>
      <c r="B110" s="28"/>
      <c r="C110" s="28"/>
      <c r="D110" s="28"/>
      <c r="E110" s="28"/>
      <c r="F110" s="28" t="s">
        <v>107</v>
      </c>
      <c r="G110" s="330"/>
      <c r="H110" s="330"/>
      <c r="I110" s="330"/>
      <c r="J110" s="40">
        <f t="shared" si="9"/>
        <v>0</v>
      </c>
      <c r="K110" s="330"/>
      <c r="L110" s="330"/>
      <c r="M110" s="330"/>
      <c r="N110" s="40">
        <f t="shared" si="10"/>
        <v>0</v>
      </c>
      <c r="O110" s="331"/>
      <c r="P110" s="332"/>
      <c r="Q110" s="41"/>
      <c r="R110" s="42"/>
      <c r="DP110"/>
      <c r="DQ110"/>
      <c r="DR110"/>
      <c r="DS110"/>
    </row>
    <row r="111" spans="1:123" s="5" customFormat="1" x14ac:dyDescent="0.25">
      <c r="A111" s="32"/>
      <c r="B111" s="28"/>
      <c r="C111" s="28"/>
      <c r="D111" s="28"/>
      <c r="E111" s="28"/>
      <c r="F111" s="28"/>
      <c r="G111" s="320">
        <f>SUM(G108:I110)</f>
        <v>0</v>
      </c>
      <c r="H111" s="320"/>
      <c r="I111" s="320"/>
      <c r="J111" s="40">
        <f t="shared" si="9"/>
        <v>0</v>
      </c>
      <c r="K111" s="320">
        <f>SUM(K108:M110)</f>
        <v>0</v>
      </c>
      <c r="L111" s="320"/>
      <c r="M111" s="320"/>
      <c r="N111" s="40">
        <f t="shared" si="10"/>
        <v>0</v>
      </c>
      <c r="O111" s="321">
        <f>SUM(O108:P110)</f>
        <v>0</v>
      </c>
      <c r="P111" s="322"/>
      <c r="Q111" s="41"/>
      <c r="DP111"/>
      <c r="DQ111"/>
      <c r="DR111"/>
      <c r="DS111"/>
    </row>
    <row r="112" spans="1:123" s="5" customFormat="1" ht="15.75" thickBot="1" x14ac:dyDescent="0.3">
      <c r="A112" s="32"/>
      <c r="B112" s="28"/>
      <c r="C112" s="28"/>
      <c r="D112" s="28"/>
      <c r="E112" s="28"/>
      <c r="F112" s="28"/>
      <c r="G112" s="43"/>
      <c r="H112" s="43"/>
      <c r="I112" s="43"/>
      <c r="J112" s="44"/>
      <c r="K112" s="43"/>
      <c r="L112" s="43"/>
      <c r="M112" s="43"/>
      <c r="N112" s="107"/>
      <c r="O112" s="54"/>
      <c r="P112" s="108"/>
      <c r="DP112"/>
      <c r="DQ112"/>
      <c r="DR112"/>
      <c r="DS112"/>
    </row>
    <row r="113" spans="1:123" s="5" customFormat="1" ht="15.75" thickBot="1" x14ac:dyDescent="0.3">
      <c r="A113" s="32"/>
      <c r="B113" s="28"/>
      <c r="C113" s="28"/>
      <c r="D113" s="28"/>
      <c r="E113" s="35" t="s">
        <v>108</v>
      </c>
      <c r="F113" s="36"/>
      <c r="G113" s="323" t="s">
        <v>202</v>
      </c>
      <c r="H113" s="324"/>
      <c r="I113" s="324"/>
      <c r="J113" s="45"/>
      <c r="K113" s="324" t="s">
        <v>109</v>
      </c>
      <c r="L113" s="324"/>
      <c r="M113" s="325"/>
      <c r="N113" s="107"/>
      <c r="O113" s="54"/>
      <c r="P113" s="108"/>
      <c r="DP113"/>
      <c r="DQ113"/>
      <c r="DR113"/>
      <c r="DS113"/>
    </row>
    <row r="114" spans="1:123" s="5" customFormat="1" x14ac:dyDescent="0.25">
      <c r="A114" s="32"/>
      <c r="B114" s="28"/>
      <c r="C114" s="28"/>
      <c r="D114" s="28"/>
      <c r="E114" s="28"/>
      <c r="F114" s="28" t="s">
        <v>105</v>
      </c>
      <c r="G114" s="326"/>
      <c r="H114" s="326"/>
      <c r="I114" s="326"/>
      <c r="J114" s="40">
        <f>G114-K114</f>
        <v>0</v>
      </c>
      <c r="K114" s="326"/>
      <c r="L114" s="326"/>
      <c r="M114" s="326"/>
      <c r="N114" s="107"/>
      <c r="O114" s="54"/>
      <c r="P114" s="108"/>
      <c r="DP114"/>
      <c r="DQ114"/>
      <c r="DR114"/>
      <c r="DS114"/>
    </row>
    <row r="115" spans="1:123" s="5" customFormat="1" x14ac:dyDescent="0.25">
      <c r="A115" s="32"/>
      <c r="B115" s="28"/>
      <c r="C115" s="28"/>
      <c r="D115" s="28"/>
      <c r="E115" s="28"/>
      <c r="F115" s="28" t="s">
        <v>106</v>
      </c>
      <c r="G115" s="327"/>
      <c r="H115" s="327"/>
      <c r="I115" s="327"/>
      <c r="J115" s="40">
        <f t="shared" ref="J115:J117" si="11">G115-K115</f>
        <v>0</v>
      </c>
      <c r="K115" s="327"/>
      <c r="L115" s="327"/>
      <c r="M115" s="327"/>
      <c r="N115" s="107"/>
      <c r="O115" s="54"/>
      <c r="P115" s="108"/>
      <c r="DP115"/>
      <c r="DQ115"/>
      <c r="DR115"/>
      <c r="DS115"/>
    </row>
    <row r="116" spans="1:123" s="5" customFormat="1" ht="15.75" thickBot="1" x14ac:dyDescent="0.3">
      <c r="A116" s="32"/>
      <c r="B116" s="28"/>
      <c r="C116" s="28"/>
      <c r="D116" s="28"/>
      <c r="E116" s="28"/>
      <c r="F116" s="28"/>
      <c r="G116" s="330"/>
      <c r="H116" s="330"/>
      <c r="I116" s="330"/>
      <c r="J116" s="40">
        <f t="shared" si="11"/>
        <v>0</v>
      </c>
      <c r="K116" s="330"/>
      <c r="L116" s="330"/>
      <c r="M116" s="330"/>
      <c r="N116" s="107"/>
      <c r="O116" s="54"/>
      <c r="P116" s="108"/>
      <c r="DP116"/>
      <c r="DQ116"/>
      <c r="DR116"/>
      <c r="DS116"/>
    </row>
    <row r="117" spans="1:123" s="5" customFormat="1" x14ac:dyDescent="0.25">
      <c r="A117" s="32"/>
      <c r="B117" s="28"/>
      <c r="C117" s="28"/>
      <c r="D117" s="28"/>
      <c r="E117" s="28"/>
      <c r="F117" s="28"/>
      <c r="G117" s="320">
        <f>SUM(G114:I116)</f>
        <v>0</v>
      </c>
      <c r="H117" s="320"/>
      <c r="I117" s="320"/>
      <c r="J117" s="40">
        <f t="shared" si="11"/>
        <v>0</v>
      </c>
      <c r="K117" s="320">
        <f>SUM(K114:M116)</f>
        <v>0</v>
      </c>
      <c r="L117" s="320"/>
      <c r="M117" s="320"/>
      <c r="N117" s="107"/>
      <c r="O117" s="54"/>
      <c r="P117" s="108"/>
      <c r="DP117"/>
      <c r="DQ117"/>
      <c r="DR117"/>
      <c r="DS117"/>
    </row>
    <row r="118" spans="1:123" s="5" customFormat="1" ht="15.75" thickBot="1" x14ac:dyDescent="0.3">
      <c r="A118" s="32"/>
      <c r="B118" s="28"/>
      <c r="C118" s="28"/>
      <c r="D118" s="28"/>
      <c r="E118" s="28"/>
      <c r="F118" s="28"/>
      <c r="G118" s="43"/>
      <c r="H118" s="43"/>
      <c r="I118" s="43"/>
      <c r="J118" s="44"/>
      <c r="K118" s="43"/>
      <c r="L118" s="43"/>
      <c r="M118" s="43"/>
      <c r="N118" s="107"/>
      <c r="O118" s="54"/>
      <c r="P118" s="108"/>
      <c r="DP118"/>
      <c r="DQ118"/>
      <c r="DR118"/>
      <c r="DS118"/>
    </row>
    <row r="119" spans="1:123" s="5" customFormat="1" ht="16.5" customHeight="1" thickBot="1" x14ac:dyDescent="0.3">
      <c r="A119" s="32"/>
      <c r="B119" s="28"/>
      <c r="C119" s="28"/>
      <c r="D119" s="28"/>
      <c r="E119" s="35" t="s">
        <v>110</v>
      </c>
      <c r="F119" s="36"/>
      <c r="G119" s="323" t="s">
        <v>202</v>
      </c>
      <c r="H119" s="324"/>
      <c r="I119" s="324"/>
      <c r="J119" s="45"/>
      <c r="K119" s="324" t="s">
        <v>109</v>
      </c>
      <c r="L119" s="324"/>
      <c r="M119" s="325"/>
      <c r="N119" s="107"/>
      <c r="O119" s="54"/>
      <c r="P119" s="108"/>
      <c r="DP119"/>
      <c r="DQ119"/>
      <c r="DR119"/>
      <c r="DS119"/>
    </row>
    <row r="120" spans="1:123" s="5" customFormat="1" x14ac:dyDescent="0.25">
      <c r="A120" s="32"/>
      <c r="B120" s="28"/>
      <c r="C120" s="28"/>
      <c r="D120" s="28"/>
      <c r="E120" s="28"/>
      <c r="F120" s="28" t="s">
        <v>265</v>
      </c>
      <c r="G120" s="326"/>
      <c r="H120" s="326"/>
      <c r="I120" s="326"/>
      <c r="J120" s="40">
        <f>G120-K120</f>
        <v>0</v>
      </c>
      <c r="K120" s="326"/>
      <c r="L120" s="326"/>
      <c r="M120" s="326"/>
      <c r="N120" s="107"/>
      <c r="O120" s="54"/>
      <c r="P120" s="108"/>
      <c r="DP120"/>
      <c r="DQ120"/>
      <c r="DR120"/>
      <c r="DS120"/>
    </row>
    <row r="121" spans="1:123" s="5" customFormat="1" x14ac:dyDescent="0.25">
      <c r="A121" s="32"/>
      <c r="B121" s="28"/>
      <c r="C121" s="28"/>
      <c r="D121" s="28"/>
      <c r="E121" s="28"/>
      <c r="F121" s="28" t="s">
        <v>111</v>
      </c>
      <c r="G121" s="327"/>
      <c r="H121" s="327"/>
      <c r="I121" s="327"/>
      <c r="J121" s="40">
        <f t="shared" ref="J121:J123" si="12">G121-K121</f>
        <v>0</v>
      </c>
      <c r="K121" s="327"/>
      <c r="L121" s="327"/>
      <c r="M121" s="327"/>
      <c r="N121" s="107"/>
      <c r="O121" s="54"/>
      <c r="P121" s="108"/>
      <c r="DP121"/>
      <c r="DQ121"/>
      <c r="DR121"/>
      <c r="DS121"/>
    </row>
    <row r="122" spans="1:123" s="5" customFormat="1" ht="15.75" thickBot="1" x14ac:dyDescent="0.3">
      <c r="A122" s="32"/>
      <c r="B122" s="28"/>
      <c r="C122" s="28"/>
      <c r="D122" s="28"/>
      <c r="E122" s="28"/>
      <c r="F122" s="63" t="s">
        <v>266</v>
      </c>
      <c r="G122" s="330"/>
      <c r="H122" s="330"/>
      <c r="I122" s="330"/>
      <c r="J122" s="40">
        <f t="shared" si="12"/>
        <v>0</v>
      </c>
      <c r="K122" s="330"/>
      <c r="L122" s="330"/>
      <c r="M122" s="330"/>
      <c r="O122" s="31"/>
      <c r="P122" s="109"/>
      <c r="DP122"/>
      <c r="DQ122"/>
      <c r="DR122"/>
      <c r="DS122"/>
    </row>
    <row r="123" spans="1:123" s="5" customFormat="1" x14ac:dyDescent="0.25">
      <c r="A123" s="32"/>
      <c r="B123" s="28"/>
      <c r="C123" s="28"/>
      <c r="D123" s="28"/>
      <c r="E123" s="28"/>
      <c r="F123" s="28"/>
      <c r="G123" s="320">
        <f>SUM(G120:I122)</f>
        <v>0</v>
      </c>
      <c r="H123" s="320"/>
      <c r="I123" s="320"/>
      <c r="J123" s="40">
        <f t="shared" si="12"/>
        <v>0</v>
      </c>
      <c r="K123" s="320">
        <f>SUM(K120:M122)</f>
        <v>0</v>
      </c>
      <c r="L123" s="320"/>
      <c r="M123" s="320"/>
      <c r="O123" s="31"/>
      <c r="P123" s="110"/>
      <c r="DP123"/>
      <c r="DQ123"/>
      <c r="DR123"/>
      <c r="DS123"/>
    </row>
    <row r="124" spans="1:123" s="5" customFormat="1" ht="15.75" thickBot="1" x14ac:dyDescent="0.3">
      <c r="A124" s="32"/>
      <c r="B124" s="28"/>
      <c r="C124" s="28"/>
      <c r="D124" s="28"/>
      <c r="E124" s="28"/>
      <c r="F124" s="28"/>
      <c r="G124" s="28"/>
      <c r="H124" s="28"/>
      <c r="I124" s="28"/>
      <c r="J124" s="47"/>
      <c r="K124" s="28"/>
      <c r="L124" s="28"/>
      <c r="M124" s="28"/>
      <c r="O124" s="31"/>
      <c r="P124" s="108"/>
      <c r="DP124"/>
      <c r="DQ124"/>
      <c r="DR124"/>
      <c r="DS124"/>
    </row>
    <row r="125" spans="1:123" s="5" customFormat="1" ht="15.75" thickBot="1" x14ac:dyDescent="0.3">
      <c r="A125" s="32"/>
      <c r="B125" s="28"/>
      <c r="C125" s="28"/>
      <c r="D125" s="28"/>
      <c r="E125" s="35" t="s">
        <v>112</v>
      </c>
      <c r="F125" s="36"/>
      <c r="G125" s="323" t="s">
        <v>117</v>
      </c>
      <c r="H125" s="324"/>
      <c r="I125" s="324"/>
      <c r="J125" s="45"/>
      <c r="K125" s="324" t="s">
        <v>103</v>
      </c>
      <c r="L125" s="324"/>
      <c r="M125" s="325"/>
      <c r="O125" s="31"/>
      <c r="P125" s="109"/>
      <c r="DP125"/>
      <c r="DQ125"/>
      <c r="DR125"/>
      <c r="DS125"/>
    </row>
    <row r="126" spans="1:123" s="5" customFormat="1" x14ac:dyDescent="0.25">
      <c r="A126" s="32"/>
      <c r="B126" s="28"/>
      <c r="C126" s="28"/>
      <c r="D126" s="28"/>
      <c r="E126" s="28"/>
      <c r="F126" s="28" t="s">
        <v>113</v>
      </c>
      <c r="G126" s="326"/>
      <c r="H126" s="326"/>
      <c r="I126" s="326"/>
      <c r="J126" s="40">
        <f>G126-K126</f>
        <v>0</v>
      </c>
      <c r="K126" s="326"/>
      <c r="L126" s="326"/>
      <c r="M126" s="326"/>
      <c r="O126" s="31"/>
      <c r="P126" s="109"/>
      <c r="DP126"/>
      <c r="DQ126"/>
      <c r="DR126"/>
      <c r="DS126"/>
    </row>
    <row r="127" spans="1:123" s="5" customFormat="1" x14ac:dyDescent="0.25">
      <c r="A127" s="32"/>
      <c r="B127" s="28"/>
      <c r="C127" s="28"/>
      <c r="D127" s="28"/>
      <c r="E127" s="28"/>
      <c r="F127" s="28" t="s">
        <v>114</v>
      </c>
      <c r="G127" s="327"/>
      <c r="H127" s="327"/>
      <c r="I127" s="327"/>
      <c r="J127" s="40">
        <f t="shared" ref="J127:J130" si="13">G127-K127</f>
        <v>0</v>
      </c>
      <c r="K127" s="327"/>
      <c r="L127" s="327"/>
      <c r="M127" s="327"/>
      <c r="O127" s="31"/>
      <c r="P127" s="109"/>
      <c r="DP127"/>
      <c r="DQ127"/>
      <c r="DR127"/>
      <c r="DS127"/>
    </row>
    <row r="128" spans="1:123" s="5" customFormat="1" ht="15.75" thickBot="1" x14ac:dyDescent="0.3">
      <c r="A128" s="32"/>
      <c r="B128" s="28"/>
      <c r="C128" s="28"/>
      <c r="D128" s="28"/>
      <c r="E128" s="28"/>
      <c r="F128" s="28" t="s">
        <v>114</v>
      </c>
      <c r="G128" s="330"/>
      <c r="H128" s="330"/>
      <c r="I128" s="330"/>
      <c r="J128" s="40">
        <f t="shared" si="13"/>
        <v>0</v>
      </c>
      <c r="K128" s="330"/>
      <c r="L128" s="330"/>
      <c r="M128" s="330"/>
      <c r="O128" s="31"/>
      <c r="P128" s="109"/>
      <c r="DP128"/>
      <c r="DQ128"/>
      <c r="DR128"/>
      <c r="DS128"/>
    </row>
    <row r="129" spans="1:123" s="5" customFormat="1" ht="15.75" thickBot="1" x14ac:dyDescent="0.3">
      <c r="A129" s="32"/>
      <c r="B129" s="28"/>
      <c r="C129" s="28"/>
      <c r="D129" s="28"/>
      <c r="E129" s="28"/>
      <c r="F129" s="28"/>
      <c r="G129" s="335">
        <f>SUM(G126:I128)</f>
        <v>0</v>
      </c>
      <c r="H129" s="335"/>
      <c r="I129" s="335"/>
      <c r="J129" s="40">
        <f t="shared" si="13"/>
        <v>0</v>
      </c>
      <c r="K129" s="335">
        <f>SUM(K126:M128)</f>
        <v>0</v>
      </c>
      <c r="L129" s="335"/>
      <c r="M129" s="335"/>
      <c r="O129" s="31"/>
      <c r="P129" s="109"/>
      <c r="DP129"/>
      <c r="DQ129"/>
      <c r="DR129"/>
      <c r="DS129"/>
    </row>
    <row r="130" spans="1:123" s="5" customFormat="1" ht="16.5" customHeight="1" thickBot="1" x14ac:dyDescent="0.3">
      <c r="A130" s="32"/>
      <c r="B130" s="28"/>
      <c r="C130" s="28"/>
      <c r="D130" s="28"/>
      <c r="E130" s="336" t="s">
        <v>115</v>
      </c>
      <c r="F130" s="337"/>
      <c r="G130" s="338">
        <f>G123+G129</f>
        <v>0</v>
      </c>
      <c r="H130" s="339"/>
      <c r="I130" s="340"/>
      <c r="J130" s="40">
        <f t="shared" si="13"/>
        <v>0</v>
      </c>
      <c r="K130" s="338">
        <f>K123+K129</f>
        <v>0</v>
      </c>
      <c r="L130" s="339"/>
      <c r="M130" s="340"/>
      <c r="O130" s="31"/>
      <c r="P130" s="109"/>
      <c r="DP130"/>
      <c r="DQ130"/>
      <c r="DR130"/>
      <c r="DS130"/>
    </row>
    <row r="131" spans="1:123" s="5" customFormat="1" ht="27.75" customHeight="1" x14ac:dyDescent="0.25">
      <c r="A131" s="32"/>
      <c r="B131" s="28"/>
      <c r="C131" s="28"/>
      <c r="D131" s="28"/>
      <c r="E131" s="48"/>
      <c r="F131" s="48" t="s">
        <v>116</v>
      </c>
      <c r="G131" s="341"/>
      <c r="H131" s="341"/>
      <c r="I131" s="341"/>
      <c r="J131" s="49"/>
      <c r="K131" s="341"/>
      <c r="L131" s="341"/>
      <c r="M131" s="341"/>
      <c r="O131" s="31"/>
      <c r="P131" s="109"/>
      <c r="DP131"/>
      <c r="DQ131"/>
      <c r="DR131"/>
      <c r="DS131"/>
    </row>
    <row r="132" spans="1:123" s="5" customFormat="1" x14ac:dyDescent="0.25">
      <c r="A132" s="32"/>
      <c r="B132" s="28"/>
      <c r="C132" s="28"/>
      <c r="D132" s="28"/>
      <c r="E132" s="28"/>
      <c r="F132" s="28"/>
      <c r="G132" s="28"/>
      <c r="H132" s="28"/>
      <c r="I132" s="28"/>
      <c r="J132" s="28"/>
      <c r="N132" s="31"/>
      <c r="O132" s="31"/>
      <c r="P132" s="109"/>
      <c r="DP132"/>
      <c r="DQ132"/>
      <c r="DR132"/>
      <c r="DS132"/>
    </row>
    <row r="133" spans="1:123" s="5" customFormat="1" ht="15.75" thickBot="1" x14ac:dyDescent="0.3">
      <c r="A133" s="32"/>
      <c r="B133" s="28"/>
      <c r="C133" s="28"/>
      <c r="D133" s="28"/>
      <c r="E133" s="28"/>
      <c r="F133" s="28"/>
      <c r="G133" s="28"/>
      <c r="H133" s="28"/>
      <c r="I133" s="28"/>
      <c r="J133" s="28"/>
      <c r="N133" s="31"/>
      <c r="O133" s="31"/>
      <c r="P133" s="109"/>
      <c r="DP133"/>
      <c r="DQ133"/>
      <c r="DR133"/>
      <c r="DS133"/>
    </row>
    <row r="134" spans="1:123" s="5" customFormat="1" ht="15.75" thickBot="1" x14ac:dyDescent="0.3">
      <c r="A134" s="32"/>
      <c r="B134" s="28"/>
      <c r="C134" s="342" t="s">
        <v>203</v>
      </c>
      <c r="D134" s="342"/>
      <c r="E134" s="342"/>
      <c r="F134" s="343"/>
      <c r="G134" s="323" t="s">
        <v>117</v>
      </c>
      <c r="H134" s="324"/>
      <c r="I134" s="324"/>
      <c r="J134" s="45"/>
      <c r="K134" s="333"/>
      <c r="L134" s="333"/>
      <c r="M134" s="333"/>
      <c r="N134" s="31"/>
      <c r="O134" s="31"/>
      <c r="P134" s="109"/>
      <c r="DP134"/>
      <c r="DQ134"/>
      <c r="DR134"/>
      <c r="DS134"/>
    </row>
    <row r="135" spans="1:123" s="5" customFormat="1" x14ac:dyDescent="0.25">
      <c r="A135" s="32"/>
      <c r="B135" s="28"/>
      <c r="C135" s="28"/>
      <c r="D135" s="28"/>
      <c r="E135" s="28"/>
      <c r="F135" s="28"/>
      <c r="G135" s="326"/>
      <c r="H135" s="326"/>
      <c r="I135" s="326"/>
      <c r="J135" s="40"/>
      <c r="K135" s="334"/>
      <c r="L135" s="334"/>
      <c r="M135" s="334"/>
      <c r="N135" s="31"/>
      <c r="O135" s="31"/>
      <c r="P135" s="109"/>
      <c r="DP135"/>
      <c r="DQ135"/>
      <c r="DR135"/>
      <c r="DS135"/>
    </row>
    <row r="136" spans="1:123" s="5" customFormat="1" x14ac:dyDescent="0.25">
      <c r="A136" s="32"/>
      <c r="B136" s="28"/>
      <c r="C136" s="28"/>
      <c r="D136" s="28"/>
      <c r="E136" s="28"/>
      <c r="F136" s="28"/>
      <c r="G136" s="327"/>
      <c r="H136" s="327"/>
      <c r="I136" s="327"/>
      <c r="J136" s="86"/>
      <c r="K136" s="334"/>
      <c r="L136" s="334"/>
      <c r="M136" s="334"/>
      <c r="N136" s="31"/>
      <c r="O136" s="31"/>
      <c r="P136" s="109"/>
      <c r="DP136"/>
      <c r="DQ136"/>
      <c r="DR136"/>
      <c r="DS136"/>
    </row>
    <row r="137" spans="1:123" s="5" customFormat="1" x14ac:dyDescent="0.25">
      <c r="A137" s="32"/>
      <c r="B137" s="28"/>
      <c r="C137" s="28"/>
      <c r="D137" s="28"/>
      <c r="E137" s="28"/>
      <c r="F137" s="28"/>
      <c r="G137" s="352"/>
      <c r="H137" s="352"/>
      <c r="I137" s="352"/>
      <c r="J137" s="87"/>
      <c r="K137" s="334"/>
      <c r="L137" s="334"/>
      <c r="M137" s="334"/>
      <c r="N137" s="31"/>
      <c r="O137" s="31"/>
      <c r="P137" s="109"/>
      <c r="DP137"/>
      <c r="DQ137"/>
      <c r="DR137"/>
      <c r="DS137"/>
    </row>
    <row r="138" spans="1:123" s="5" customFormat="1" ht="15.75" thickBot="1" x14ac:dyDescent="0.3">
      <c r="A138" s="32"/>
      <c r="B138" s="28"/>
      <c r="C138" s="28"/>
      <c r="D138" s="28"/>
      <c r="E138" s="28"/>
      <c r="F138" s="28"/>
      <c r="G138" s="330"/>
      <c r="H138" s="330"/>
      <c r="I138" s="330"/>
      <c r="J138" s="81"/>
      <c r="K138" s="334"/>
      <c r="L138" s="334"/>
      <c r="M138" s="334"/>
      <c r="N138" s="31"/>
      <c r="O138" s="31"/>
      <c r="P138" s="109"/>
    </row>
    <row r="139" spans="1:123" s="5" customFormat="1" ht="18.75" customHeight="1" thickBot="1" x14ac:dyDescent="0.3">
      <c r="A139" s="50"/>
      <c r="B139" s="30"/>
      <c r="C139" s="30"/>
      <c r="D139" s="30"/>
      <c r="E139" s="30"/>
      <c r="F139" s="88" t="s">
        <v>204</v>
      </c>
      <c r="G139" s="353">
        <f>SUM(G135:I138)</f>
        <v>0</v>
      </c>
      <c r="H139" s="353"/>
      <c r="I139" s="353"/>
      <c r="J139" s="89"/>
      <c r="K139" s="354"/>
      <c r="L139" s="354"/>
      <c r="M139" s="354"/>
      <c r="N139" s="111"/>
      <c r="O139" s="111"/>
      <c r="P139" s="112"/>
    </row>
    <row r="140" spans="1:123" s="5" customFormat="1" ht="15.75" thickBot="1" x14ac:dyDescent="0.3">
      <c r="F140" s="51"/>
      <c r="G140" s="52"/>
      <c r="H140" s="52"/>
      <c r="I140" s="52"/>
      <c r="J140" s="53"/>
      <c r="K140" s="54"/>
      <c r="L140" s="54"/>
      <c r="M140" s="54"/>
      <c r="N140" s="31"/>
      <c r="O140" s="31"/>
      <c r="P140" s="31"/>
    </row>
    <row r="141" spans="1:123" s="5" customFormat="1" ht="32.25" customHeight="1" thickBot="1" x14ac:dyDescent="0.3">
      <c r="A141" s="344" t="s">
        <v>205</v>
      </c>
      <c r="B141" s="345"/>
      <c r="C141" s="345"/>
      <c r="D141" s="345"/>
      <c r="E141" s="345"/>
      <c r="F141" s="345"/>
      <c r="G141" s="345"/>
      <c r="H141" s="345"/>
      <c r="I141" s="345"/>
      <c r="J141" s="345"/>
      <c r="K141" s="345"/>
      <c r="L141" s="345"/>
      <c r="M141" s="345"/>
      <c r="N141" s="345"/>
      <c r="O141" s="345"/>
      <c r="P141" s="346"/>
    </row>
    <row r="142" spans="1:123" s="5" customFormat="1" ht="16.5" thickBot="1" x14ac:dyDescent="0.3">
      <c r="A142" s="55"/>
      <c r="B142" s="83"/>
      <c r="C142" s="83"/>
      <c r="D142" s="83"/>
      <c r="E142" s="35" t="s">
        <v>180</v>
      </c>
      <c r="F142" s="36"/>
      <c r="G142" s="347" t="s">
        <v>118</v>
      </c>
      <c r="H142" s="348"/>
      <c r="I142" s="349"/>
      <c r="J142" s="125"/>
      <c r="K142" s="347" t="s">
        <v>103</v>
      </c>
      <c r="L142" s="348"/>
      <c r="M142" s="349"/>
      <c r="N142" s="56"/>
      <c r="O142" s="56"/>
      <c r="P142" s="57"/>
    </row>
    <row r="143" spans="1:123" s="5" customFormat="1" ht="15.75" x14ac:dyDescent="0.25">
      <c r="A143" s="55"/>
      <c r="B143" s="83"/>
      <c r="C143" s="83"/>
      <c r="D143" s="83"/>
      <c r="E143" s="28"/>
      <c r="F143" s="28"/>
      <c r="G143" s="350"/>
      <c r="H143" s="350"/>
      <c r="I143" s="350"/>
      <c r="J143" s="58"/>
      <c r="K143" s="350"/>
      <c r="L143" s="350"/>
      <c r="M143" s="350"/>
      <c r="N143" s="59" t="s">
        <v>119</v>
      </c>
      <c r="O143" s="56"/>
      <c r="P143" s="57"/>
    </row>
    <row r="144" spans="1:123" s="5" customFormat="1" ht="15.75" x14ac:dyDescent="0.25">
      <c r="A144" s="55"/>
      <c r="B144" s="83"/>
      <c r="C144" s="83"/>
      <c r="D144" s="83"/>
      <c r="E144" s="28"/>
      <c r="F144" s="28"/>
      <c r="G144" s="351"/>
      <c r="H144" s="351"/>
      <c r="I144" s="351"/>
      <c r="J144" s="60"/>
      <c r="K144" s="351"/>
      <c r="L144" s="351"/>
      <c r="M144" s="351"/>
      <c r="N144" s="61" t="s">
        <v>120</v>
      </c>
      <c r="O144" s="56"/>
      <c r="P144" s="57"/>
    </row>
    <row r="145" spans="1:123" s="5" customFormat="1" ht="20.25" customHeight="1" thickBot="1" x14ac:dyDescent="0.3">
      <c r="A145" s="55"/>
      <c r="B145" s="83"/>
      <c r="C145" s="83"/>
      <c r="D145" s="83"/>
      <c r="E145" s="28"/>
      <c r="F145" s="46"/>
      <c r="G145" s="367"/>
      <c r="H145" s="367"/>
      <c r="I145" s="367"/>
      <c r="J145" s="62"/>
      <c r="K145" s="367"/>
      <c r="L145" s="367"/>
      <c r="M145" s="367"/>
      <c r="N145" s="61" t="s">
        <v>121</v>
      </c>
      <c r="O145" s="56"/>
      <c r="P145" s="57"/>
      <c r="DP145"/>
      <c r="DQ145"/>
      <c r="DR145"/>
      <c r="DS145"/>
    </row>
    <row r="146" spans="1:123" s="5" customFormat="1" ht="19.5" customHeight="1" x14ac:dyDescent="0.25">
      <c r="A146" s="55"/>
      <c r="B146" s="83"/>
      <c r="C146" s="83"/>
      <c r="D146" s="83"/>
      <c r="E146" s="28"/>
      <c r="F146" s="28"/>
      <c r="G146" s="368">
        <f>SUM(G143:I145)</f>
        <v>0</v>
      </c>
      <c r="H146" s="368"/>
      <c r="I146" s="368"/>
      <c r="J146" s="58"/>
      <c r="K146" s="369">
        <f>SUM(K143:M145)</f>
        <v>0</v>
      </c>
      <c r="L146" s="369"/>
      <c r="M146" s="369"/>
      <c r="N146" s="63" t="s">
        <v>122</v>
      </c>
      <c r="O146" s="33"/>
      <c r="P146" s="34"/>
      <c r="DP146"/>
      <c r="DQ146"/>
      <c r="DR146"/>
      <c r="DS146"/>
    </row>
    <row r="147" spans="1:123" s="5" customFormat="1" ht="51" customHeight="1" x14ac:dyDescent="0.25">
      <c r="A147" s="32"/>
      <c r="B147" s="355" t="s">
        <v>123</v>
      </c>
      <c r="C147" s="356"/>
      <c r="D147" s="356"/>
      <c r="E147" s="356"/>
      <c r="F147" s="357"/>
      <c r="G147" s="327"/>
      <c r="H147" s="327"/>
      <c r="I147" s="327"/>
      <c r="K147" s="370"/>
      <c r="L147" s="371"/>
      <c r="M147" s="372"/>
      <c r="N147" s="113"/>
      <c r="O147" s="113"/>
      <c r="P147" s="114"/>
      <c r="DP147"/>
      <c r="DQ147"/>
      <c r="DR147"/>
      <c r="DS147"/>
    </row>
    <row r="148" spans="1:123" s="5" customFormat="1" ht="63" customHeight="1" x14ac:dyDescent="0.4">
      <c r="A148" s="32"/>
      <c r="B148" s="355" t="s">
        <v>124</v>
      </c>
      <c r="C148" s="356"/>
      <c r="D148" s="356"/>
      <c r="E148" s="356"/>
      <c r="F148" s="357"/>
      <c r="G148" s="358"/>
      <c r="H148" s="358"/>
      <c r="I148" s="358"/>
      <c r="K148" s="359"/>
      <c r="L148" s="360"/>
      <c r="M148" s="361"/>
      <c r="N148" s="31"/>
      <c r="O148" s="31"/>
      <c r="P148" s="109"/>
    </row>
    <row r="149" spans="1:123" s="5" customFormat="1" ht="27" customHeight="1" thickBot="1" x14ac:dyDescent="0.3">
      <c r="A149" s="50"/>
      <c r="B149" s="30"/>
      <c r="C149" s="30"/>
      <c r="D149" s="30"/>
      <c r="E149" s="30"/>
      <c r="F149" s="30"/>
      <c r="G149" s="362">
        <f>G147-G148</f>
        <v>0</v>
      </c>
      <c r="H149" s="362"/>
      <c r="I149" s="362"/>
      <c r="J149" s="105"/>
      <c r="K149" s="363"/>
      <c r="L149" s="364"/>
      <c r="M149" s="365"/>
      <c r="N149" s="111"/>
      <c r="O149" s="111"/>
      <c r="P149" s="112"/>
    </row>
    <row r="150" spans="1:123" s="5" customFormat="1" x14ac:dyDescent="0.25">
      <c r="N150" s="31"/>
      <c r="O150" s="31"/>
      <c r="P150" s="31"/>
    </row>
    <row r="151" spans="1:123" s="5" customFormat="1" ht="43.5" customHeight="1" x14ac:dyDescent="0.25">
      <c r="A151" s="366"/>
      <c r="B151" s="366"/>
      <c r="C151" s="366"/>
      <c r="D151" s="366"/>
      <c r="E151" s="366"/>
      <c r="F151" s="366"/>
      <c r="G151" s="366"/>
      <c r="H151" s="366"/>
      <c r="I151" s="366"/>
      <c r="J151" s="366"/>
      <c r="K151" s="366"/>
      <c r="L151" s="366"/>
      <c r="M151" s="366"/>
      <c r="N151" s="366"/>
      <c r="O151" s="366"/>
      <c r="P151" s="366"/>
    </row>
    <row r="152" spans="1:123" s="5" customFormat="1" x14ac:dyDescent="0.25">
      <c r="N152" s="31"/>
      <c r="O152" s="31"/>
      <c r="P152" s="31"/>
    </row>
    <row r="153" spans="1:123" s="5" customFormat="1" x14ac:dyDescent="0.25">
      <c r="N153" s="31"/>
      <c r="O153" s="31"/>
      <c r="P153" s="31"/>
    </row>
    <row r="154" spans="1:123" s="5" customFormat="1" x14ac:dyDescent="0.25">
      <c r="N154" s="31"/>
      <c r="O154" s="31"/>
      <c r="P154" s="31"/>
    </row>
    <row r="155" spans="1:123" s="5" customFormat="1" x14ac:dyDescent="0.25">
      <c r="N155" s="31"/>
      <c r="O155" s="31"/>
      <c r="P155" s="31"/>
    </row>
    <row r="156" spans="1:123" s="5" customFormat="1" x14ac:dyDescent="0.25">
      <c r="N156" s="31"/>
      <c r="O156" s="31"/>
      <c r="P156" s="31"/>
    </row>
    <row r="157" spans="1:123" s="5" customFormat="1" x14ac:dyDescent="0.25">
      <c r="N157" s="31"/>
      <c r="O157" s="31"/>
      <c r="P157" s="31"/>
    </row>
    <row r="158" spans="1:123" s="5" customFormat="1" x14ac:dyDescent="0.25">
      <c r="N158" s="31"/>
      <c r="O158" s="31"/>
      <c r="P158" s="31"/>
    </row>
    <row r="159" spans="1:123" s="5" customFormat="1" x14ac:dyDescent="0.25">
      <c r="N159" s="31"/>
      <c r="O159" s="31"/>
      <c r="P159" s="31"/>
    </row>
    <row r="160" spans="1:123" s="5" customFormat="1" x14ac:dyDescent="0.25">
      <c r="N160" s="31"/>
      <c r="O160" s="31"/>
      <c r="P160" s="31"/>
    </row>
    <row r="161" spans="14:16" s="5" customFormat="1" x14ac:dyDescent="0.25">
      <c r="N161" s="31"/>
      <c r="O161" s="31"/>
      <c r="P161" s="31"/>
    </row>
    <row r="162" spans="14:16" s="5" customFormat="1" x14ac:dyDescent="0.25">
      <c r="N162" s="31"/>
      <c r="O162" s="31"/>
      <c r="P162" s="31"/>
    </row>
    <row r="163" spans="14:16" s="5" customFormat="1" x14ac:dyDescent="0.25">
      <c r="N163" s="31"/>
      <c r="O163" s="31"/>
      <c r="P163" s="31"/>
    </row>
    <row r="164" spans="14:16" s="5" customFormat="1" x14ac:dyDescent="0.25">
      <c r="N164" s="31"/>
      <c r="O164" s="31"/>
      <c r="P164" s="31"/>
    </row>
    <row r="165" spans="14:16" s="5" customFormat="1" x14ac:dyDescent="0.25">
      <c r="N165" s="31"/>
      <c r="O165" s="31"/>
      <c r="P165" s="31"/>
    </row>
    <row r="166" spans="14:16" s="5" customFormat="1" x14ac:dyDescent="0.25">
      <c r="N166" s="31"/>
      <c r="O166" s="31"/>
      <c r="P166" s="31"/>
    </row>
    <row r="167" spans="14:16" s="5" customFormat="1" x14ac:dyDescent="0.25">
      <c r="N167" s="31"/>
      <c r="O167" s="31"/>
      <c r="P167" s="31"/>
    </row>
    <row r="168" spans="14:16" s="5" customFormat="1" x14ac:dyDescent="0.25">
      <c r="N168" s="31"/>
      <c r="O168" s="31"/>
      <c r="P168" s="31"/>
    </row>
    <row r="169" spans="14:16" s="5" customFormat="1" x14ac:dyDescent="0.25">
      <c r="N169" s="31"/>
      <c r="O169" s="31"/>
      <c r="P169" s="31"/>
    </row>
    <row r="170" spans="14:16" s="5" customFormat="1" x14ac:dyDescent="0.25">
      <c r="N170" s="31"/>
      <c r="O170" s="31"/>
      <c r="P170" s="31"/>
    </row>
    <row r="171" spans="14:16" s="5" customFormat="1" x14ac:dyDescent="0.25">
      <c r="N171" s="31"/>
      <c r="O171" s="31"/>
      <c r="P171" s="31"/>
    </row>
    <row r="172" spans="14:16" s="5" customFormat="1" x14ac:dyDescent="0.25">
      <c r="N172" s="31"/>
      <c r="O172" s="31"/>
      <c r="P172" s="31"/>
    </row>
    <row r="173" spans="14:16" s="5" customFormat="1" x14ac:dyDescent="0.25">
      <c r="N173" s="31"/>
      <c r="O173" s="31"/>
      <c r="P173" s="31"/>
    </row>
    <row r="174" spans="14:16" s="5" customFormat="1" x14ac:dyDescent="0.25">
      <c r="N174" s="31"/>
      <c r="O174" s="31"/>
      <c r="P174" s="31"/>
    </row>
    <row r="175" spans="14:16" s="5" customFormat="1" x14ac:dyDescent="0.25">
      <c r="N175" s="31"/>
      <c r="O175" s="31"/>
      <c r="P175" s="31"/>
    </row>
    <row r="176" spans="14:16" s="5" customFormat="1" x14ac:dyDescent="0.25">
      <c r="N176" s="31"/>
      <c r="O176" s="31"/>
      <c r="P176" s="31"/>
    </row>
    <row r="177" spans="14:16" s="5" customFormat="1" x14ac:dyDescent="0.25">
      <c r="N177" s="31"/>
      <c r="O177" s="31"/>
      <c r="P177" s="31"/>
    </row>
    <row r="178" spans="14:16" s="5" customFormat="1" x14ac:dyDescent="0.25">
      <c r="N178" s="31"/>
      <c r="O178" s="31"/>
      <c r="P178" s="31"/>
    </row>
    <row r="179" spans="14:16" s="5" customFormat="1" x14ac:dyDescent="0.25">
      <c r="N179" s="31"/>
      <c r="O179" s="31"/>
      <c r="P179" s="31"/>
    </row>
    <row r="180" spans="14:16" s="5" customFormat="1" x14ac:dyDescent="0.25">
      <c r="N180" s="31"/>
      <c r="O180" s="31"/>
      <c r="P180" s="31"/>
    </row>
    <row r="181" spans="14:16" s="5" customFormat="1" x14ac:dyDescent="0.25">
      <c r="N181" s="31"/>
      <c r="O181" s="31"/>
      <c r="P181" s="31"/>
    </row>
    <row r="182" spans="14:16" s="5" customFormat="1" x14ac:dyDescent="0.25">
      <c r="N182" s="31"/>
      <c r="O182" s="31"/>
      <c r="P182" s="31"/>
    </row>
    <row r="183" spans="14:16" s="5" customFormat="1" x14ac:dyDescent="0.25">
      <c r="N183" s="31"/>
      <c r="O183" s="31"/>
      <c r="P183" s="31"/>
    </row>
    <row r="184" spans="14:16" s="5" customFormat="1" x14ac:dyDescent="0.25">
      <c r="N184" s="31"/>
      <c r="O184" s="31"/>
      <c r="P184" s="31"/>
    </row>
    <row r="185" spans="14:16" s="5" customFormat="1" x14ac:dyDescent="0.25">
      <c r="N185" s="31"/>
      <c r="O185" s="31"/>
      <c r="P185" s="31"/>
    </row>
    <row r="186" spans="14:16" s="5" customFormat="1" x14ac:dyDescent="0.25">
      <c r="N186" s="31"/>
      <c r="O186" s="31"/>
      <c r="P186" s="31"/>
    </row>
    <row r="187" spans="14:16" s="5" customFormat="1" x14ac:dyDescent="0.25">
      <c r="N187" s="31"/>
      <c r="O187" s="31"/>
      <c r="P187" s="31"/>
    </row>
    <row r="188" spans="14:16" s="5" customFormat="1" x14ac:dyDescent="0.25">
      <c r="N188" s="31"/>
      <c r="O188" s="31"/>
      <c r="P188" s="31"/>
    </row>
    <row r="189" spans="14:16" s="5" customFormat="1" x14ac:dyDescent="0.25">
      <c r="N189" s="31"/>
      <c r="O189" s="31"/>
      <c r="P189" s="31"/>
    </row>
    <row r="190" spans="14:16" s="5" customFormat="1" x14ac:dyDescent="0.25">
      <c r="N190" s="31"/>
      <c r="O190" s="31"/>
      <c r="P190" s="31"/>
    </row>
    <row r="191" spans="14:16" s="5" customFormat="1" x14ac:dyDescent="0.25">
      <c r="N191" s="31"/>
      <c r="O191" s="31"/>
      <c r="P191" s="31"/>
    </row>
    <row r="192" spans="14:16" s="5" customFormat="1" x14ac:dyDescent="0.25">
      <c r="N192" s="31"/>
      <c r="O192" s="31"/>
      <c r="P192" s="31"/>
    </row>
    <row r="193" spans="14:16" s="5" customFormat="1" x14ac:dyDescent="0.25">
      <c r="N193" s="31"/>
      <c r="O193" s="31"/>
      <c r="P193" s="31"/>
    </row>
    <row r="194" spans="14:16" s="5" customFormat="1" x14ac:dyDescent="0.25">
      <c r="N194" s="31"/>
      <c r="O194" s="31"/>
      <c r="P194" s="31"/>
    </row>
    <row r="195" spans="14:16" s="5" customFormat="1" x14ac:dyDescent="0.25">
      <c r="N195" s="31"/>
      <c r="O195" s="31"/>
      <c r="P195" s="31"/>
    </row>
    <row r="196" spans="14:16" s="5" customFormat="1" x14ac:dyDescent="0.25">
      <c r="N196" s="31"/>
      <c r="O196" s="31"/>
      <c r="P196" s="31"/>
    </row>
    <row r="197" spans="14:16" s="5" customFormat="1" x14ac:dyDescent="0.25">
      <c r="N197" s="31"/>
      <c r="O197" s="31"/>
      <c r="P197" s="31"/>
    </row>
    <row r="198" spans="14:16" s="5" customFormat="1" x14ac:dyDescent="0.25">
      <c r="N198" s="31"/>
      <c r="O198" s="31"/>
      <c r="P198" s="31"/>
    </row>
    <row r="199" spans="14:16" s="5" customFormat="1" x14ac:dyDescent="0.25">
      <c r="N199" s="31"/>
      <c r="O199" s="31"/>
      <c r="P199" s="31"/>
    </row>
    <row r="200" spans="14:16" s="5" customFormat="1" x14ac:dyDescent="0.25">
      <c r="N200" s="31"/>
      <c r="O200" s="31"/>
      <c r="P200" s="31"/>
    </row>
    <row r="201" spans="14:16" s="5" customFormat="1" x14ac:dyDescent="0.25">
      <c r="N201" s="31"/>
      <c r="O201" s="31"/>
      <c r="P201" s="31"/>
    </row>
    <row r="202" spans="14:16" s="5" customFormat="1" x14ac:dyDescent="0.25">
      <c r="N202" s="31"/>
      <c r="O202" s="31"/>
      <c r="P202" s="31"/>
    </row>
    <row r="203" spans="14:16" s="5" customFormat="1" x14ac:dyDescent="0.25">
      <c r="N203" s="31"/>
      <c r="O203" s="31"/>
      <c r="P203" s="31"/>
    </row>
    <row r="204" spans="14:16" s="5" customFormat="1" x14ac:dyDescent="0.25">
      <c r="N204" s="31"/>
      <c r="O204" s="31"/>
      <c r="P204" s="31"/>
    </row>
    <row r="205" spans="14:16" s="5" customFormat="1" x14ac:dyDescent="0.25">
      <c r="N205" s="31"/>
      <c r="O205" s="31"/>
      <c r="P205" s="31"/>
    </row>
    <row r="206" spans="14:16" s="5" customFormat="1" x14ac:dyDescent="0.25">
      <c r="N206" s="31"/>
      <c r="O206" s="31"/>
      <c r="P206" s="31"/>
    </row>
    <row r="207" spans="14:16" s="5" customFormat="1" x14ac:dyDescent="0.25">
      <c r="N207" s="31"/>
      <c r="O207" s="31"/>
      <c r="P207" s="31"/>
    </row>
    <row r="208" spans="14:16" s="5" customFormat="1" x14ac:dyDescent="0.25">
      <c r="N208" s="31"/>
      <c r="O208" s="31"/>
      <c r="P208" s="31"/>
    </row>
    <row r="209" spans="14:16" s="5" customFormat="1" x14ac:dyDescent="0.25">
      <c r="N209" s="31"/>
      <c r="O209" s="31"/>
      <c r="P209" s="31"/>
    </row>
    <row r="210" spans="14:16" s="5" customFormat="1" x14ac:dyDescent="0.25">
      <c r="N210" s="31"/>
      <c r="O210" s="31"/>
      <c r="P210" s="31"/>
    </row>
    <row r="211" spans="14:16" s="5" customFormat="1" x14ac:dyDescent="0.25">
      <c r="N211" s="31"/>
      <c r="O211" s="31"/>
      <c r="P211" s="31"/>
    </row>
    <row r="212" spans="14:16" s="5" customFormat="1" x14ac:dyDescent="0.25">
      <c r="N212" s="31"/>
      <c r="O212" s="31"/>
      <c r="P212" s="31"/>
    </row>
    <row r="213" spans="14:16" s="5" customFormat="1" x14ac:dyDescent="0.25">
      <c r="N213" s="31"/>
      <c r="O213" s="31"/>
      <c r="P213" s="31"/>
    </row>
    <row r="214" spans="14:16" s="5" customFormat="1" x14ac:dyDescent="0.25">
      <c r="N214" s="31"/>
      <c r="O214" s="31"/>
      <c r="P214" s="31"/>
    </row>
    <row r="215" spans="14:16" s="5" customFormat="1" x14ac:dyDescent="0.25">
      <c r="N215" s="31"/>
      <c r="O215" s="31"/>
      <c r="P215" s="31"/>
    </row>
    <row r="216" spans="14:16" s="5" customFormat="1" x14ac:dyDescent="0.25">
      <c r="N216" s="31"/>
      <c r="O216" s="31"/>
      <c r="P216" s="31"/>
    </row>
    <row r="217" spans="14:16" s="5" customFormat="1" x14ac:dyDescent="0.25">
      <c r="N217" s="31"/>
      <c r="O217" s="31"/>
      <c r="P217" s="31"/>
    </row>
    <row r="218" spans="14:16" s="5" customFormat="1" x14ac:dyDescent="0.25">
      <c r="N218" s="31"/>
      <c r="O218" s="31"/>
      <c r="P218" s="31"/>
    </row>
    <row r="219" spans="14:16" s="5" customFormat="1" x14ac:dyDescent="0.25">
      <c r="N219" s="31"/>
      <c r="O219" s="31"/>
      <c r="P219" s="31"/>
    </row>
    <row r="220" spans="14:16" s="5" customFormat="1" x14ac:dyDescent="0.25">
      <c r="N220" s="31"/>
      <c r="O220" s="31"/>
      <c r="P220" s="31"/>
    </row>
    <row r="221" spans="14:16" s="5" customFormat="1" x14ac:dyDescent="0.25">
      <c r="N221" s="31"/>
      <c r="O221" s="31"/>
      <c r="P221" s="31"/>
    </row>
    <row r="222" spans="14:16" s="5" customFormat="1" x14ac:dyDescent="0.25">
      <c r="N222" s="31"/>
      <c r="O222" s="31"/>
      <c r="P222" s="31"/>
    </row>
    <row r="223" spans="14:16" s="5" customFormat="1" x14ac:dyDescent="0.25">
      <c r="N223" s="31"/>
      <c r="O223" s="31"/>
      <c r="P223" s="31"/>
    </row>
    <row r="224" spans="14:16" s="5" customFormat="1" x14ac:dyDescent="0.25">
      <c r="N224" s="31"/>
      <c r="O224" s="31"/>
      <c r="P224" s="31"/>
    </row>
    <row r="225" spans="14:16" s="5" customFormat="1" x14ac:dyDescent="0.25">
      <c r="N225" s="31"/>
      <c r="O225" s="31"/>
      <c r="P225" s="31"/>
    </row>
    <row r="226" spans="14:16" s="5" customFormat="1" x14ac:dyDescent="0.25">
      <c r="N226" s="31"/>
      <c r="O226" s="31"/>
      <c r="P226" s="31"/>
    </row>
    <row r="227" spans="14:16" s="5" customFormat="1" x14ac:dyDescent="0.25">
      <c r="N227" s="31"/>
      <c r="O227" s="31"/>
      <c r="P227" s="31"/>
    </row>
    <row r="228" spans="14:16" s="5" customFormat="1" x14ac:dyDescent="0.25">
      <c r="N228" s="31"/>
      <c r="O228" s="31"/>
      <c r="P228" s="31"/>
    </row>
    <row r="229" spans="14:16" s="5" customFormat="1" x14ac:dyDescent="0.25">
      <c r="N229" s="31"/>
      <c r="O229" s="31"/>
      <c r="P229" s="31"/>
    </row>
    <row r="230" spans="14:16" s="5" customFormat="1" x14ac:dyDescent="0.25">
      <c r="N230" s="31"/>
      <c r="O230" s="31"/>
      <c r="P230" s="31"/>
    </row>
    <row r="231" spans="14:16" s="5" customFormat="1" x14ac:dyDescent="0.25">
      <c r="N231" s="31"/>
      <c r="O231" s="31"/>
      <c r="P231" s="31"/>
    </row>
    <row r="232" spans="14:16" s="5" customFormat="1" x14ac:dyDescent="0.25">
      <c r="N232" s="31"/>
      <c r="O232" s="31"/>
      <c r="P232" s="31"/>
    </row>
    <row r="233" spans="14:16" s="5" customFormat="1" x14ac:dyDescent="0.25">
      <c r="N233" s="31"/>
      <c r="O233" s="31"/>
      <c r="P233" s="31"/>
    </row>
    <row r="234" spans="14:16" s="5" customFormat="1" x14ac:dyDescent="0.25">
      <c r="N234" s="31"/>
      <c r="O234" s="31"/>
      <c r="P234" s="31"/>
    </row>
    <row r="235" spans="14:16" s="5" customFormat="1" x14ac:dyDescent="0.25">
      <c r="N235" s="31"/>
      <c r="O235" s="31"/>
      <c r="P235" s="31"/>
    </row>
    <row r="236" spans="14:16" s="5" customFormat="1" x14ac:dyDescent="0.25">
      <c r="N236" s="31"/>
      <c r="O236" s="31"/>
      <c r="P236" s="31"/>
    </row>
    <row r="237" spans="14:16" s="5" customFormat="1" x14ac:dyDescent="0.25">
      <c r="N237" s="31"/>
      <c r="O237" s="31"/>
      <c r="P237" s="31"/>
    </row>
    <row r="238" spans="14:16" s="5" customFormat="1" x14ac:dyDescent="0.25">
      <c r="N238" s="31"/>
      <c r="O238" s="31"/>
      <c r="P238" s="31"/>
    </row>
    <row r="239" spans="14:16" s="5" customFormat="1" x14ac:dyDescent="0.25">
      <c r="N239" s="31"/>
      <c r="O239" s="31"/>
      <c r="P239" s="31"/>
    </row>
    <row r="240" spans="14:16" s="5" customFormat="1" x14ac:dyDescent="0.25">
      <c r="N240" s="31"/>
      <c r="O240" s="31"/>
      <c r="P240" s="31"/>
    </row>
    <row r="241" spans="14:16" s="5" customFormat="1" x14ac:dyDescent="0.25">
      <c r="N241" s="31"/>
      <c r="O241" s="31"/>
      <c r="P241" s="31"/>
    </row>
    <row r="242" spans="14:16" s="5" customFormat="1" x14ac:dyDescent="0.25">
      <c r="N242" s="31"/>
      <c r="O242" s="31"/>
      <c r="P242" s="31"/>
    </row>
    <row r="243" spans="14:16" s="5" customFormat="1" x14ac:dyDescent="0.25">
      <c r="N243" s="31"/>
      <c r="O243" s="31"/>
      <c r="P243" s="31"/>
    </row>
    <row r="244" spans="14:16" s="5" customFormat="1" x14ac:dyDescent="0.25">
      <c r="N244" s="31"/>
      <c r="O244" s="31"/>
      <c r="P244" s="31"/>
    </row>
    <row r="245" spans="14:16" s="5" customFormat="1" x14ac:dyDescent="0.25">
      <c r="N245" s="31"/>
      <c r="O245" s="31"/>
      <c r="P245" s="31"/>
    </row>
    <row r="246" spans="14:16" s="5" customFormat="1" x14ac:dyDescent="0.25">
      <c r="N246" s="31"/>
      <c r="O246" s="31"/>
      <c r="P246" s="31"/>
    </row>
    <row r="247" spans="14:16" s="5" customFormat="1" x14ac:dyDescent="0.25">
      <c r="N247" s="31"/>
      <c r="O247" s="31"/>
      <c r="P247" s="31"/>
    </row>
    <row r="248" spans="14:16" s="5" customFormat="1" x14ac:dyDescent="0.25">
      <c r="N248" s="31"/>
      <c r="O248" s="31"/>
      <c r="P248" s="31"/>
    </row>
    <row r="249" spans="14:16" s="5" customFormat="1" x14ac:dyDescent="0.25">
      <c r="N249" s="31"/>
      <c r="O249" s="31"/>
      <c r="P249" s="31"/>
    </row>
    <row r="250" spans="14:16" s="5" customFormat="1" x14ac:dyDescent="0.25">
      <c r="N250" s="31"/>
      <c r="O250" s="31"/>
      <c r="P250" s="31"/>
    </row>
    <row r="251" spans="14:16" s="5" customFormat="1" x14ac:dyDescent="0.25">
      <c r="N251" s="31"/>
      <c r="O251" s="31"/>
      <c r="P251" s="31"/>
    </row>
    <row r="252" spans="14:16" s="5" customFormat="1" x14ac:dyDescent="0.25">
      <c r="N252" s="31"/>
      <c r="O252" s="31"/>
      <c r="P252" s="31"/>
    </row>
    <row r="253" spans="14:16" s="5" customFormat="1" x14ac:dyDescent="0.25">
      <c r="N253" s="31"/>
      <c r="O253" s="31"/>
      <c r="P253" s="31"/>
    </row>
    <row r="254" spans="14:16" s="5" customFormat="1" x14ac:dyDescent="0.25">
      <c r="N254" s="31"/>
      <c r="O254" s="31"/>
      <c r="P254" s="31"/>
    </row>
    <row r="255" spans="14:16" s="5" customFormat="1" x14ac:dyDescent="0.25">
      <c r="N255" s="31"/>
      <c r="O255" s="31"/>
      <c r="P255" s="31"/>
    </row>
    <row r="256" spans="14:16" s="5" customFormat="1" x14ac:dyDescent="0.25">
      <c r="N256" s="31"/>
      <c r="O256" s="31"/>
      <c r="P256" s="31"/>
    </row>
    <row r="257" spans="14:16" s="5" customFormat="1" x14ac:dyDescent="0.25">
      <c r="N257" s="31"/>
      <c r="O257" s="31"/>
      <c r="P257" s="31"/>
    </row>
    <row r="258" spans="14:16" s="5" customFormat="1" x14ac:dyDescent="0.25">
      <c r="N258" s="31"/>
      <c r="O258" s="31"/>
      <c r="P258" s="31"/>
    </row>
    <row r="259" spans="14:16" s="5" customFormat="1" x14ac:dyDescent="0.25">
      <c r="N259" s="31"/>
      <c r="O259" s="31"/>
      <c r="P259" s="31"/>
    </row>
    <row r="260" spans="14:16" s="5" customFormat="1" x14ac:dyDescent="0.25">
      <c r="N260" s="31"/>
      <c r="O260" s="31"/>
      <c r="P260" s="31"/>
    </row>
    <row r="261" spans="14:16" s="5" customFormat="1" x14ac:dyDescent="0.25">
      <c r="N261" s="31"/>
      <c r="O261" s="31"/>
      <c r="P261" s="31"/>
    </row>
    <row r="262" spans="14:16" s="5" customFormat="1" x14ac:dyDescent="0.25">
      <c r="N262" s="31"/>
      <c r="O262" s="31"/>
      <c r="P262" s="31"/>
    </row>
    <row r="263" spans="14:16" s="5" customFormat="1" x14ac:dyDescent="0.25">
      <c r="N263" s="31"/>
      <c r="O263" s="31"/>
      <c r="P263" s="31"/>
    </row>
    <row r="264" spans="14:16" s="5" customFormat="1" x14ac:dyDescent="0.25">
      <c r="N264" s="31"/>
      <c r="O264" s="31"/>
      <c r="P264" s="31"/>
    </row>
    <row r="265" spans="14:16" s="5" customFormat="1" x14ac:dyDescent="0.25">
      <c r="N265" s="31"/>
      <c r="O265" s="31"/>
      <c r="P265" s="31"/>
    </row>
    <row r="266" spans="14:16" s="5" customFormat="1" x14ac:dyDescent="0.25">
      <c r="N266" s="31"/>
      <c r="O266" s="31"/>
      <c r="P266" s="31"/>
    </row>
    <row r="267" spans="14:16" s="5" customFormat="1" x14ac:dyDescent="0.25">
      <c r="N267" s="31"/>
      <c r="O267" s="31"/>
      <c r="P267" s="31"/>
    </row>
    <row r="268" spans="14:16" s="5" customFormat="1" x14ac:dyDescent="0.25">
      <c r="N268" s="31"/>
      <c r="O268" s="31"/>
      <c r="P268" s="31"/>
    </row>
    <row r="269" spans="14:16" s="5" customFormat="1" x14ac:dyDescent="0.25">
      <c r="N269" s="31"/>
      <c r="O269" s="31"/>
      <c r="P269" s="31"/>
    </row>
    <row r="270" spans="14:16" s="5" customFormat="1" x14ac:dyDescent="0.25">
      <c r="N270" s="31"/>
      <c r="O270" s="31"/>
      <c r="P270" s="31"/>
    </row>
    <row r="271" spans="14:16" s="5" customFormat="1" x14ac:dyDescent="0.25">
      <c r="N271" s="31"/>
      <c r="O271" s="31"/>
      <c r="P271" s="31"/>
    </row>
    <row r="272" spans="14:16" s="5" customFormat="1" x14ac:dyDescent="0.25">
      <c r="N272" s="31"/>
      <c r="O272" s="31"/>
      <c r="P272" s="31"/>
    </row>
    <row r="273" spans="14:16" s="5" customFormat="1" x14ac:dyDescent="0.25">
      <c r="N273" s="31"/>
      <c r="O273" s="31"/>
      <c r="P273" s="31"/>
    </row>
    <row r="274" spans="14:16" s="5" customFormat="1" x14ac:dyDescent="0.25">
      <c r="N274" s="31"/>
      <c r="O274" s="31"/>
      <c r="P274" s="31"/>
    </row>
    <row r="275" spans="14:16" s="5" customFormat="1" x14ac:dyDescent="0.25">
      <c r="N275" s="31"/>
      <c r="O275" s="31"/>
      <c r="P275" s="31"/>
    </row>
    <row r="276" spans="14:16" s="5" customFormat="1" x14ac:dyDescent="0.25">
      <c r="N276" s="31"/>
      <c r="O276" s="31"/>
      <c r="P276" s="31"/>
    </row>
    <row r="277" spans="14:16" s="5" customFormat="1" x14ac:dyDescent="0.25">
      <c r="N277" s="31"/>
      <c r="O277" s="31"/>
      <c r="P277" s="31"/>
    </row>
    <row r="278" spans="14:16" s="5" customFormat="1" x14ac:dyDescent="0.25">
      <c r="N278" s="31"/>
      <c r="O278" s="31"/>
      <c r="P278" s="31"/>
    </row>
    <row r="279" spans="14:16" s="5" customFormat="1" x14ac:dyDescent="0.25">
      <c r="N279" s="31"/>
      <c r="O279" s="31"/>
      <c r="P279" s="31"/>
    </row>
    <row r="280" spans="14:16" s="5" customFormat="1" x14ac:dyDescent="0.25">
      <c r="N280" s="31"/>
      <c r="O280" s="31"/>
      <c r="P280" s="31"/>
    </row>
    <row r="281" spans="14:16" s="5" customFormat="1" x14ac:dyDescent="0.25">
      <c r="N281" s="31"/>
      <c r="O281" s="31"/>
      <c r="P281" s="31"/>
    </row>
    <row r="282" spans="14:16" s="5" customFormat="1" x14ac:dyDescent="0.25">
      <c r="N282" s="31"/>
      <c r="O282" s="31"/>
      <c r="P282" s="31"/>
    </row>
    <row r="283" spans="14:16" s="5" customFormat="1" x14ac:dyDescent="0.25">
      <c r="N283" s="31"/>
      <c r="O283" s="31"/>
      <c r="P283" s="31"/>
    </row>
    <row r="284" spans="14:16" s="5" customFormat="1" x14ac:dyDescent="0.25">
      <c r="N284" s="31"/>
      <c r="O284" s="31"/>
      <c r="P284" s="31"/>
    </row>
    <row r="285" spans="14:16" s="5" customFormat="1" x14ac:dyDescent="0.25">
      <c r="N285" s="31"/>
      <c r="O285" s="31"/>
      <c r="P285" s="31"/>
    </row>
    <row r="286" spans="14:16" s="5" customFormat="1" x14ac:dyDescent="0.25">
      <c r="N286" s="31"/>
      <c r="O286" s="31"/>
      <c r="P286" s="31"/>
    </row>
    <row r="287" spans="14:16" s="5" customFormat="1" x14ac:dyDescent="0.25">
      <c r="N287" s="31"/>
      <c r="O287" s="31"/>
      <c r="P287" s="31"/>
    </row>
    <row r="288" spans="14:16" s="5" customFormat="1" x14ac:dyDescent="0.25">
      <c r="N288" s="31"/>
      <c r="O288" s="31"/>
      <c r="P288" s="31"/>
    </row>
    <row r="289" spans="14:16" s="5" customFormat="1" x14ac:dyDescent="0.25">
      <c r="N289" s="31"/>
      <c r="O289" s="31"/>
      <c r="P289" s="31"/>
    </row>
    <row r="290" spans="14:16" s="5" customFormat="1" x14ac:dyDescent="0.25">
      <c r="N290" s="31"/>
      <c r="O290" s="31"/>
      <c r="P290" s="31"/>
    </row>
    <row r="291" spans="14:16" s="5" customFormat="1" x14ac:dyDescent="0.25">
      <c r="N291" s="31"/>
      <c r="O291" s="31"/>
      <c r="P291" s="31"/>
    </row>
    <row r="292" spans="14:16" s="5" customFormat="1" x14ac:dyDescent="0.25">
      <c r="N292" s="31"/>
      <c r="O292" s="31"/>
      <c r="P292" s="31"/>
    </row>
    <row r="293" spans="14:16" s="5" customFormat="1" x14ac:dyDescent="0.25">
      <c r="N293" s="31"/>
      <c r="O293" s="31"/>
      <c r="P293" s="31"/>
    </row>
    <row r="294" spans="14:16" s="5" customFormat="1" x14ac:dyDescent="0.25">
      <c r="N294" s="31"/>
      <c r="O294" s="31"/>
      <c r="P294" s="31"/>
    </row>
    <row r="295" spans="14:16" s="5" customFormat="1" x14ac:dyDescent="0.25">
      <c r="N295" s="31"/>
      <c r="O295" s="31"/>
      <c r="P295" s="31"/>
    </row>
    <row r="296" spans="14:16" s="5" customFormat="1" x14ac:dyDescent="0.25">
      <c r="N296" s="31"/>
      <c r="O296" s="31"/>
      <c r="P296" s="31"/>
    </row>
    <row r="297" spans="14:16" s="5" customFormat="1" x14ac:dyDescent="0.25">
      <c r="N297" s="31"/>
      <c r="O297" s="31"/>
      <c r="P297" s="31"/>
    </row>
    <row r="298" spans="14:16" s="5" customFormat="1" x14ac:dyDescent="0.25">
      <c r="N298" s="31"/>
      <c r="O298" s="31"/>
      <c r="P298" s="31"/>
    </row>
    <row r="299" spans="14:16" s="5" customFormat="1" x14ac:dyDescent="0.25">
      <c r="N299" s="31"/>
      <c r="O299" s="31"/>
      <c r="P299" s="31"/>
    </row>
    <row r="300" spans="14:16" s="5" customFormat="1" x14ac:dyDescent="0.25">
      <c r="N300" s="31"/>
      <c r="O300" s="31"/>
      <c r="P300" s="31"/>
    </row>
    <row r="301" spans="14:16" s="5" customFormat="1" x14ac:dyDescent="0.25">
      <c r="N301" s="31"/>
      <c r="O301" s="31"/>
      <c r="P301" s="31"/>
    </row>
    <row r="302" spans="14:16" s="5" customFormat="1" x14ac:dyDescent="0.25">
      <c r="N302" s="31"/>
      <c r="O302" s="31"/>
      <c r="P302" s="31"/>
    </row>
    <row r="303" spans="14:16" s="5" customFormat="1" x14ac:dyDescent="0.25">
      <c r="N303" s="31"/>
      <c r="O303" s="31"/>
      <c r="P303" s="31"/>
    </row>
    <row r="304" spans="14:16" s="5" customFormat="1" x14ac:dyDescent="0.25">
      <c r="N304" s="31"/>
      <c r="O304" s="31"/>
      <c r="P304" s="31"/>
    </row>
    <row r="305" spans="14:16" s="5" customFormat="1" x14ac:dyDescent="0.25">
      <c r="N305" s="31"/>
      <c r="O305" s="31"/>
      <c r="P305" s="31"/>
    </row>
    <row r="306" spans="14:16" s="5" customFormat="1" x14ac:dyDescent="0.25">
      <c r="N306" s="31"/>
      <c r="O306" s="31"/>
      <c r="P306" s="31"/>
    </row>
    <row r="307" spans="14:16" s="5" customFormat="1" x14ac:dyDescent="0.25">
      <c r="N307" s="31"/>
      <c r="O307" s="31"/>
      <c r="P307" s="31"/>
    </row>
    <row r="308" spans="14:16" s="5" customFormat="1" x14ac:dyDescent="0.25">
      <c r="N308" s="31"/>
      <c r="O308" s="31"/>
      <c r="P308" s="31"/>
    </row>
    <row r="309" spans="14:16" s="5" customFormat="1" x14ac:dyDescent="0.25">
      <c r="N309" s="31"/>
      <c r="O309" s="31"/>
      <c r="P309" s="31"/>
    </row>
    <row r="310" spans="14:16" s="5" customFormat="1" x14ac:dyDescent="0.25">
      <c r="N310" s="31"/>
      <c r="O310" s="31"/>
      <c r="P310" s="31"/>
    </row>
    <row r="311" spans="14:16" s="5" customFormat="1" x14ac:dyDescent="0.25">
      <c r="N311" s="31"/>
      <c r="O311" s="31"/>
      <c r="P311" s="31"/>
    </row>
    <row r="312" spans="14:16" s="5" customFormat="1" x14ac:dyDescent="0.25">
      <c r="N312" s="31"/>
      <c r="O312" s="31"/>
      <c r="P312" s="31"/>
    </row>
    <row r="313" spans="14:16" s="5" customFormat="1" x14ac:dyDescent="0.25">
      <c r="N313" s="31"/>
      <c r="O313" s="31"/>
      <c r="P313" s="31"/>
    </row>
    <row r="314" spans="14:16" s="5" customFormat="1" x14ac:dyDescent="0.25">
      <c r="N314" s="31"/>
      <c r="O314" s="31"/>
      <c r="P314" s="31"/>
    </row>
    <row r="315" spans="14:16" s="5" customFormat="1" x14ac:dyDescent="0.25">
      <c r="N315" s="31"/>
      <c r="O315" s="31"/>
      <c r="P315" s="31"/>
    </row>
    <row r="316" spans="14:16" s="5" customFormat="1" x14ac:dyDescent="0.25">
      <c r="N316" s="31"/>
      <c r="O316" s="31"/>
      <c r="P316" s="31"/>
    </row>
    <row r="317" spans="14:16" s="5" customFormat="1" x14ac:dyDescent="0.25">
      <c r="N317" s="31"/>
      <c r="O317" s="31"/>
      <c r="P317" s="31"/>
    </row>
    <row r="318" spans="14:16" s="5" customFormat="1" x14ac:dyDescent="0.25">
      <c r="N318" s="31"/>
      <c r="O318" s="31"/>
      <c r="P318" s="31"/>
    </row>
    <row r="319" spans="14:16" s="5" customFormat="1" x14ac:dyDescent="0.25">
      <c r="N319" s="31"/>
      <c r="O319" s="31"/>
      <c r="P319" s="31"/>
    </row>
    <row r="320" spans="14:16" s="5" customFormat="1" x14ac:dyDescent="0.25">
      <c r="N320" s="31"/>
      <c r="O320" s="31"/>
      <c r="P320" s="31"/>
    </row>
    <row r="321" spans="14:16" s="5" customFormat="1" x14ac:dyDescent="0.25">
      <c r="N321" s="31"/>
      <c r="O321" s="31"/>
      <c r="P321" s="31"/>
    </row>
    <row r="322" spans="14:16" s="5" customFormat="1" x14ac:dyDescent="0.25">
      <c r="N322" s="31"/>
      <c r="O322" s="31"/>
      <c r="P322" s="31"/>
    </row>
    <row r="323" spans="14:16" s="5" customFormat="1" x14ac:dyDescent="0.25">
      <c r="N323" s="31"/>
      <c r="O323" s="31"/>
      <c r="P323" s="31"/>
    </row>
    <row r="324" spans="14:16" s="5" customFormat="1" x14ac:dyDescent="0.25">
      <c r="N324" s="31"/>
      <c r="O324" s="31"/>
      <c r="P324" s="31"/>
    </row>
    <row r="325" spans="14:16" s="5" customFormat="1" x14ac:dyDescent="0.25">
      <c r="N325" s="31"/>
      <c r="O325" s="31"/>
      <c r="P325" s="31"/>
    </row>
    <row r="326" spans="14:16" s="5" customFormat="1" x14ac:dyDescent="0.25">
      <c r="N326" s="31"/>
      <c r="O326" s="31"/>
      <c r="P326" s="31"/>
    </row>
    <row r="327" spans="14:16" s="5" customFormat="1" x14ac:dyDescent="0.25">
      <c r="N327" s="31"/>
      <c r="O327" s="31"/>
      <c r="P327" s="31"/>
    </row>
    <row r="328" spans="14:16" s="5" customFormat="1" x14ac:dyDescent="0.25">
      <c r="N328" s="31"/>
      <c r="O328" s="31"/>
      <c r="P328" s="31"/>
    </row>
    <row r="329" spans="14:16" s="5" customFormat="1" x14ac:dyDescent="0.25">
      <c r="N329" s="31"/>
      <c r="O329" s="31"/>
      <c r="P329" s="31"/>
    </row>
    <row r="330" spans="14:16" s="5" customFormat="1" x14ac:dyDescent="0.25">
      <c r="N330" s="31"/>
      <c r="O330" s="31"/>
      <c r="P330" s="31"/>
    </row>
    <row r="331" spans="14:16" s="5" customFormat="1" x14ac:dyDescent="0.25">
      <c r="N331" s="31"/>
      <c r="O331" s="31"/>
      <c r="P331" s="31"/>
    </row>
    <row r="332" spans="14:16" s="5" customFormat="1" x14ac:dyDescent="0.25">
      <c r="N332" s="31"/>
      <c r="O332" s="31"/>
      <c r="P332" s="31"/>
    </row>
    <row r="333" spans="14:16" s="5" customFormat="1" x14ac:dyDescent="0.25">
      <c r="N333" s="31"/>
      <c r="O333" s="31"/>
      <c r="P333" s="31"/>
    </row>
    <row r="334" spans="14:16" s="5" customFormat="1" x14ac:dyDescent="0.25">
      <c r="N334" s="31"/>
      <c r="O334" s="31"/>
      <c r="P334" s="31"/>
    </row>
    <row r="335" spans="14:16" s="5" customFormat="1" x14ac:dyDescent="0.25">
      <c r="N335" s="31"/>
      <c r="O335" s="31"/>
      <c r="P335" s="31"/>
    </row>
    <row r="336" spans="14:16" s="5" customFormat="1" x14ac:dyDescent="0.25">
      <c r="N336" s="31"/>
      <c r="O336" s="31"/>
      <c r="P336" s="31"/>
    </row>
    <row r="337" spans="14:16" s="5" customFormat="1" x14ac:dyDescent="0.25">
      <c r="N337" s="31"/>
      <c r="O337" s="31"/>
      <c r="P337" s="31"/>
    </row>
    <row r="338" spans="14:16" s="5" customFormat="1" x14ac:dyDescent="0.25">
      <c r="N338" s="31"/>
      <c r="O338" s="31"/>
      <c r="P338" s="31"/>
    </row>
    <row r="339" spans="14:16" s="5" customFormat="1" x14ac:dyDescent="0.25">
      <c r="N339" s="31"/>
      <c r="O339" s="31"/>
      <c r="P339" s="31"/>
    </row>
    <row r="340" spans="14:16" s="5" customFormat="1" x14ac:dyDescent="0.25">
      <c r="N340" s="31"/>
      <c r="O340" s="31"/>
      <c r="P340" s="31"/>
    </row>
    <row r="341" spans="14:16" s="5" customFormat="1" x14ac:dyDescent="0.25">
      <c r="N341" s="31"/>
      <c r="O341" s="31"/>
      <c r="P341" s="31"/>
    </row>
    <row r="342" spans="14:16" s="5" customFormat="1" x14ac:dyDescent="0.25">
      <c r="N342" s="31"/>
      <c r="O342" s="31"/>
      <c r="P342" s="31"/>
    </row>
    <row r="343" spans="14:16" s="5" customFormat="1" x14ac:dyDescent="0.25">
      <c r="N343" s="31"/>
      <c r="O343" s="31"/>
      <c r="P343" s="31"/>
    </row>
    <row r="344" spans="14:16" s="5" customFormat="1" x14ac:dyDescent="0.25">
      <c r="N344" s="31"/>
      <c r="O344" s="31"/>
      <c r="P344" s="31"/>
    </row>
    <row r="345" spans="14:16" s="5" customFormat="1" x14ac:dyDescent="0.25">
      <c r="N345" s="31"/>
      <c r="O345" s="31"/>
      <c r="P345" s="31"/>
    </row>
    <row r="346" spans="14:16" s="5" customFormat="1" x14ac:dyDescent="0.25">
      <c r="N346" s="31"/>
      <c r="O346" s="31"/>
      <c r="P346" s="31"/>
    </row>
    <row r="347" spans="14:16" s="5" customFormat="1" x14ac:dyDescent="0.25">
      <c r="N347" s="31"/>
      <c r="O347" s="31"/>
      <c r="P347" s="31"/>
    </row>
    <row r="348" spans="14:16" s="5" customFormat="1" x14ac:dyDescent="0.25">
      <c r="N348" s="31"/>
      <c r="O348" s="31"/>
      <c r="P348" s="31"/>
    </row>
    <row r="349" spans="14:16" s="5" customFormat="1" x14ac:dyDescent="0.25">
      <c r="N349" s="31"/>
      <c r="O349" s="31"/>
      <c r="P349" s="31"/>
    </row>
    <row r="350" spans="14:16" s="5" customFormat="1" x14ac:dyDescent="0.25">
      <c r="N350" s="31"/>
      <c r="O350" s="31"/>
      <c r="P350" s="31"/>
    </row>
    <row r="351" spans="14:16" s="5" customFormat="1" x14ac:dyDescent="0.25">
      <c r="N351" s="31"/>
      <c r="O351" s="31"/>
      <c r="P351" s="31"/>
    </row>
    <row r="352" spans="14:16" s="5" customFormat="1" x14ac:dyDescent="0.25">
      <c r="N352" s="31"/>
      <c r="O352" s="31"/>
      <c r="P352" s="31"/>
    </row>
    <row r="353" spans="14:16" s="5" customFormat="1" x14ac:dyDescent="0.25">
      <c r="N353" s="31"/>
      <c r="O353" s="31"/>
      <c r="P353" s="31"/>
    </row>
    <row r="354" spans="14:16" s="5" customFormat="1" x14ac:dyDescent="0.25">
      <c r="N354" s="31"/>
      <c r="O354" s="31"/>
      <c r="P354" s="31"/>
    </row>
    <row r="355" spans="14:16" s="5" customFormat="1" x14ac:dyDescent="0.25">
      <c r="N355" s="31"/>
      <c r="O355" s="31"/>
      <c r="P355" s="31"/>
    </row>
    <row r="356" spans="14:16" s="5" customFormat="1" x14ac:dyDescent="0.25">
      <c r="N356" s="31"/>
      <c r="O356" s="31"/>
      <c r="P356" s="31"/>
    </row>
    <row r="357" spans="14:16" s="5" customFormat="1" x14ac:dyDescent="0.25">
      <c r="N357" s="31"/>
      <c r="O357" s="31"/>
      <c r="P357" s="31"/>
    </row>
    <row r="358" spans="14:16" s="5" customFormat="1" x14ac:dyDescent="0.25">
      <c r="N358" s="31"/>
      <c r="O358" s="31"/>
      <c r="P358" s="31"/>
    </row>
    <row r="359" spans="14:16" s="5" customFormat="1" x14ac:dyDescent="0.25">
      <c r="N359" s="31"/>
      <c r="O359" s="31"/>
      <c r="P359" s="31"/>
    </row>
    <row r="360" spans="14:16" s="5" customFormat="1" x14ac:dyDescent="0.25">
      <c r="N360" s="31"/>
      <c r="O360" s="31"/>
      <c r="P360" s="31"/>
    </row>
    <row r="361" spans="14:16" s="5" customFormat="1" x14ac:dyDescent="0.25">
      <c r="N361" s="31"/>
      <c r="O361" s="31"/>
      <c r="P361" s="31"/>
    </row>
    <row r="362" spans="14:16" s="5" customFormat="1" x14ac:dyDescent="0.25">
      <c r="N362" s="31"/>
      <c r="O362" s="31"/>
      <c r="P362" s="31"/>
    </row>
    <row r="363" spans="14:16" s="5" customFormat="1" x14ac:dyDescent="0.25">
      <c r="N363" s="31"/>
      <c r="O363" s="31"/>
      <c r="P363" s="31"/>
    </row>
    <row r="364" spans="14:16" s="5" customFormat="1" x14ac:dyDescent="0.25">
      <c r="N364" s="31"/>
      <c r="O364" s="31"/>
      <c r="P364" s="31"/>
    </row>
    <row r="365" spans="14:16" s="5" customFormat="1" x14ac:dyDescent="0.25">
      <c r="N365" s="31"/>
      <c r="O365" s="31"/>
      <c r="P365" s="31"/>
    </row>
    <row r="366" spans="14:16" s="5" customFormat="1" x14ac:dyDescent="0.25">
      <c r="N366" s="31"/>
      <c r="O366" s="31"/>
      <c r="P366" s="31"/>
    </row>
    <row r="367" spans="14:16" s="5" customFormat="1" x14ac:dyDescent="0.25">
      <c r="N367" s="31"/>
      <c r="O367" s="31"/>
      <c r="P367" s="31"/>
    </row>
    <row r="368" spans="14:16" s="5" customFormat="1" x14ac:dyDescent="0.25">
      <c r="N368" s="31"/>
      <c r="O368" s="31"/>
      <c r="P368" s="31"/>
    </row>
    <row r="369" spans="14:16" s="5" customFormat="1" x14ac:dyDescent="0.25">
      <c r="N369" s="31"/>
      <c r="O369" s="31"/>
      <c r="P369" s="31"/>
    </row>
    <row r="370" spans="14:16" s="5" customFormat="1" x14ac:dyDescent="0.25">
      <c r="N370" s="31"/>
      <c r="O370" s="31"/>
      <c r="P370" s="31"/>
    </row>
    <row r="371" spans="14:16" s="5" customFormat="1" x14ac:dyDescent="0.25">
      <c r="N371" s="31"/>
      <c r="O371" s="31"/>
      <c r="P371" s="31"/>
    </row>
    <row r="372" spans="14:16" s="5" customFormat="1" x14ac:dyDescent="0.25">
      <c r="N372" s="31"/>
      <c r="O372" s="31"/>
      <c r="P372" s="31"/>
    </row>
    <row r="373" spans="14:16" s="5" customFormat="1" x14ac:dyDescent="0.25">
      <c r="N373" s="31"/>
      <c r="O373" s="31"/>
      <c r="P373" s="31"/>
    </row>
    <row r="374" spans="14:16" s="5" customFormat="1" x14ac:dyDescent="0.25">
      <c r="N374" s="31"/>
      <c r="O374" s="31"/>
      <c r="P374" s="31"/>
    </row>
    <row r="375" spans="14:16" s="5" customFormat="1" x14ac:dyDescent="0.25">
      <c r="N375" s="31"/>
      <c r="O375" s="31"/>
      <c r="P375" s="31"/>
    </row>
    <row r="376" spans="14:16" s="5" customFormat="1" x14ac:dyDescent="0.25">
      <c r="N376" s="31"/>
      <c r="O376" s="31"/>
      <c r="P376" s="31"/>
    </row>
    <row r="377" spans="14:16" s="5" customFormat="1" x14ac:dyDescent="0.25">
      <c r="N377" s="31"/>
      <c r="O377" s="31"/>
      <c r="P377" s="31"/>
    </row>
    <row r="378" spans="14:16" s="5" customFormat="1" x14ac:dyDescent="0.25">
      <c r="N378" s="31"/>
      <c r="O378" s="31"/>
      <c r="P378" s="31"/>
    </row>
    <row r="379" spans="14:16" s="5" customFormat="1" x14ac:dyDescent="0.25">
      <c r="N379" s="31"/>
      <c r="O379" s="31"/>
      <c r="P379" s="31"/>
    </row>
    <row r="380" spans="14:16" s="5" customFormat="1" x14ac:dyDescent="0.25">
      <c r="N380" s="31"/>
      <c r="O380" s="31"/>
      <c r="P380" s="31"/>
    </row>
    <row r="381" spans="14:16" s="5" customFormat="1" x14ac:dyDescent="0.25">
      <c r="N381" s="31"/>
      <c r="O381" s="31"/>
      <c r="P381" s="31"/>
    </row>
    <row r="382" spans="14:16" s="5" customFormat="1" x14ac:dyDescent="0.25">
      <c r="N382" s="31"/>
      <c r="O382" s="31"/>
      <c r="P382" s="31"/>
    </row>
    <row r="383" spans="14:16" s="5" customFormat="1" x14ac:dyDescent="0.25">
      <c r="N383" s="31"/>
      <c r="O383" s="31"/>
      <c r="P383" s="31"/>
    </row>
    <row r="384" spans="14:16" s="5" customFormat="1" x14ac:dyDescent="0.25">
      <c r="N384" s="31"/>
      <c r="O384" s="31"/>
      <c r="P384" s="31"/>
    </row>
    <row r="385" spans="14:16" s="5" customFormat="1" x14ac:dyDescent="0.25">
      <c r="N385" s="31"/>
      <c r="O385" s="31"/>
      <c r="P385" s="31"/>
    </row>
    <row r="386" spans="14:16" s="5" customFormat="1" x14ac:dyDescent="0.25">
      <c r="N386" s="31"/>
      <c r="O386" s="31"/>
      <c r="P386" s="31"/>
    </row>
    <row r="387" spans="14:16" s="5" customFormat="1" x14ac:dyDescent="0.25">
      <c r="N387" s="31"/>
      <c r="O387" s="31"/>
      <c r="P387" s="31"/>
    </row>
    <row r="388" spans="14:16" s="5" customFormat="1" x14ac:dyDescent="0.25">
      <c r="N388" s="31"/>
      <c r="O388" s="31"/>
      <c r="P388" s="31"/>
    </row>
    <row r="389" spans="14:16" s="5" customFormat="1" x14ac:dyDescent="0.25">
      <c r="N389" s="31"/>
      <c r="O389" s="31"/>
      <c r="P389" s="31"/>
    </row>
    <row r="390" spans="14:16" s="5" customFormat="1" x14ac:dyDescent="0.25">
      <c r="N390" s="31"/>
      <c r="O390" s="31"/>
      <c r="P390" s="31"/>
    </row>
    <row r="391" spans="14:16" s="5" customFormat="1" x14ac:dyDescent="0.25">
      <c r="N391" s="31"/>
      <c r="O391" s="31"/>
      <c r="P391" s="31"/>
    </row>
    <row r="392" spans="14:16" s="5" customFormat="1" x14ac:dyDescent="0.25">
      <c r="N392" s="31"/>
      <c r="O392" s="31"/>
      <c r="P392" s="31"/>
    </row>
    <row r="393" spans="14:16" s="5" customFormat="1" x14ac:dyDescent="0.25">
      <c r="N393" s="31"/>
      <c r="O393" s="31"/>
      <c r="P393" s="31"/>
    </row>
    <row r="394" spans="14:16" s="5" customFormat="1" x14ac:dyDescent="0.25">
      <c r="N394" s="31"/>
      <c r="O394" s="31"/>
      <c r="P394" s="31"/>
    </row>
    <row r="395" spans="14:16" s="5" customFormat="1" x14ac:dyDescent="0.25">
      <c r="N395" s="31"/>
      <c r="O395" s="31"/>
      <c r="P395" s="31"/>
    </row>
    <row r="396" spans="14:16" s="5" customFormat="1" x14ac:dyDescent="0.25">
      <c r="N396" s="31"/>
      <c r="O396" s="31"/>
      <c r="P396" s="31"/>
    </row>
    <row r="397" spans="14:16" s="5" customFormat="1" x14ac:dyDescent="0.25">
      <c r="N397" s="31"/>
      <c r="O397" s="31"/>
      <c r="P397" s="31"/>
    </row>
    <row r="398" spans="14:16" s="5" customFormat="1" x14ac:dyDescent="0.25">
      <c r="N398" s="31"/>
      <c r="O398" s="31"/>
      <c r="P398" s="31"/>
    </row>
    <row r="399" spans="14:16" s="5" customFormat="1" x14ac:dyDescent="0.25">
      <c r="N399" s="31"/>
      <c r="O399" s="31"/>
      <c r="P399" s="31"/>
    </row>
    <row r="400" spans="14:16" s="5" customFormat="1" x14ac:dyDescent="0.25">
      <c r="N400" s="31"/>
      <c r="O400" s="31"/>
      <c r="P400" s="31"/>
    </row>
    <row r="401" spans="14:16" s="5" customFormat="1" x14ac:dyDescent="0.25">
      <c r="N401" s="31"/>
      <c r="O401" s="31"/>
      <c r="P401" s="31"/>
    </row>
    <row r="402" spans="14:16" s="5" customFormat="1" x14ac:dyDescent="0.25">
      <c r="N402" s="31"/>
      <c r="O402" s="31"/>
      <c r="P402" s="31"/>
    </row>
    <row r="403" spans="14:16" s="5" customFormat="1" x14ac:dyDescent="0.25">
      <c r="N403" s="31"/>
      <c r="O403" s="31"/>
      <c r="P403" s="31"/>
    </row>
    <row r="404" spans="14:16" s="5" customFormat="1" x14ac:dyDescent="0.25">
      <c r="N404" s="31"/>
      <c r="O404" s="31"/>
      <c r="P404" s="31"/>
    </row>
    <row r="405" spans="14:16" s="5" customFormat="1" x14ac:dyDescent="0.25">
      <c r="N405" s="31"/>
      <c r="O405" s="31"/>
      <c r="P405" s="31"/>
    </row>
    <row r="406" spans="14:16" s="5" customFormat="1" x14ac:dyDescent="0.25">
      <c r="N406" s="31"/>
      <c r="O406" s="31"/>
      <c r="P406" s="31"/>
    </row>
    <row r="407" spans="14:16" s="5" customFormat="1" x14ac:dyDescent="0.25">
      <c r="N407" s="31"/>
      <c r="O407" s="31"/>
      <c r="P407" s="31"/>
    </row>
    <row r="408" spans="14:16" s="5" customFormat="1" x14ac:dyDescent="0.25">
      <c r="N408" s="31"/>
      <c r="O408" s="31"/>
      <c r="P408" s="31"/>
    </row>
    <row r="409" spans="14:16" s="5" customFormat="1" x14ac:dyDescent="0.25">
      <c r="N409" s="31"/>
      <c r="O409" s="31"/>
      <c r="P409" s="31"/>
    </row>
    <row r="410" spans="14:16" s="5" customFormat="1" x14ac:dyDescent="0.25">
      <c r="N410" s="31"/>
      <c r="O410" s="31"/>
      <c r="P410" s="31"/>
    </row>
    <row r="411" spans="14:16" s="5" customFormat="1" x14ac:dyDescent="0.25">
      <c r="N411" s="31"/>
      <c r="O411" s="31"/>
      <c r="P411" s="31"/>
    </row>
    <row r="412" spans="14:16" s="5" customFormat="1" x14ac:dyDescent="0.25">
      <c r="N412" s="31"/>
      <c r="O412" s="31"/>
      <c r="P412" s="31"/>
    </row>
    <row r="413" spans="14:16" s="5" customFormat="1" x14ac:dyDescent="0.25">
      <c r="N413" s="31"/>
      <c r="O413" s="31"/>
      <c r="P413" s="31"/>
    </row>
    <row r="414" spans="14:16" s="5" customFormat="1" x14ac:dyDescent="0.25">
      <c r="N414" s="31"/>
      <c r="O414" s="31"/>
      <c r="P414" s="31"/>
    </row>
    <row r="415" spans="14:16" s="5" customFormat="1" x14ac:dyDescent="0.25">
      <c r="N415" s="31"/>
      <c r="O415" s="31"/>
      <c r="P415" s="31"/>
    </row>
    <row r="416" spans="14:16" s="5" customFormat="1" x14ac:dyDescent="0.25">
      <c r="N416" s="31"/>
      <c r="O416" s="31"/>
      <c r="P416" s="31"/>
    </row>
    <row r="417" spans="14:16" s="5" customFormat="1" x14ac:dyDescent="0.25">
      <c r="N417" s="31"/>
      <c r="O417" s="31"/>
      <c r="P417" s="31"/>
    </row>
    <row r="418" spans="14:16" s="5" customFormat="1" x14ac:dyDescent="0.25">
      <c r="N418" s="31"/>
      <c r="O418" s="31"/>
      <c r="P418" s="31"/>
    </row>
    <row r="419" spans="14:16" s="5" customFormat="1" x14ac:dyDescent="0.25">
      <c r="N419" s="31"/>
      <c r="O419" s="31"/>
      <c r="P419" s="31"/>
    </row>
    <row r="420" spans="14:16" s="5" customFormat="1" x14ac:dyDescent="0.25">
      <c r="N420" s="31"/>
      <c r="O420" s="31"/>
      <c r="P420" s="31"/>
    </row>
    <row r="421" spans="14:16" s="5" customFormat="1" x14ac:dyDescent="0.25">
      <c r="N421" s="31"/>
      <c r="O421" s="31"/>
      <c r="P421" s="31"/>
    </row>
    <row r="422" spans="14:16" s="5" customFormat="1" x14ac:dyDescent="0.25">
      <c r="N422" s="31"/>
      <c r="O422" s="31"/>
      <c r="P422" s="31"/>
    </row>
    <row r="423" spans="14:16" s="5" customFormat="1" x14ac:dyDescent="0.25">
      <c r="N423" s="31"/>
      <c r="O423" s="31"/>
      <c r="P423" s="31"/>
    </row>
    <row r="424" spans="14:16" s="5" customFormat="1" x14ac:dyDescent="0.25">
      <c r="N424" s="31"/>
      <c r="O424" s="31"/>
      <c r="P424" s="31"/>
    </row>
    <row r="425" spans="14:16" s="5" customFormat="1" x14ac:dyDescent="0.25">
      <c r="N425" s="31"/>
      <c r="O425" s="31"/>
      <c r="P425" s="31"/>
    </row>
    <row r="426" spans="14:16" s="5" customFormat="1" x14ac:dyDescent="0.25">
      <c r="N426" s="31"/>
      <c r="O426" s="31"/>
      <c r="P426" s="31"/>
    </row>
    <row r="427" spans="14:16" s="5" customFormat="1" x14ac:dyDescent="0.25">
      <c r="N427" s="31"/>
      <c r="O427" s="31"/>
      <c r="P427" s="31"/>
    </row>
    <row r="428" spans="14:16" s="5" customFormat="1" x14ac:dyDescent="0.25">
      <c r="N428" s="31"/>
      <c r="O428" s="31"/>
      <c r="P428" s="31"/>
    </row>
    <row r="429" spans="14:16" s="5" customFormat="1" x14ac:dyDescent="0.25">
      <c r="N429" s="31"/>
      <c r="O429" s="31"/>
      <c r="P429" s="31"/>
    </row>
    <row r="430" spans="14:16" s="5" customFormat="1" x14ac:dyDescent="0.25">
      <c r="N430" s="31"/>
      <c r="O430" s="31"/>
      <c r="P430" s="31"/>
    </row>
    <row r="431" spans="14:16" s="5" customFormat="1" x14ac:dyDescent="0.25">
      <c r="N431" s="31"/>
      <c r="O431" s="31"/>
      <c r="P431" s="31"/>
    </row>
    <row r="432" spans="14:16" s="5" customFormat="1" x14ac:dyDescent="0.25">
      <c r="N432" s="31"/>
      <c r="O432" s="31"/>
      <c r="P432" s="31"/>
    </row>
    <row r="433" spans="14:16" s="5" customFormat="1" x14ac:dyDescent="0.25">
      <c r="N433" s="31"/>
      <c r="O433" s="31"/>
      <c r="P433" s="31"/>
    </row>
    <row r="434" spans="14:16" s="5" customFormat="1" x14ac:dyDescent="0.25">
      <c r="N434" s="31"/>
      <c r="O434" s="31"/>
      <c r="P434" s="31"/>
    </row>
    <row r="435" spans="14:16" s="5" customFormat="1" x14ac:dyDescent="0.25">
      <c r="N435" s="31"/>
      <c r="O435" s="31"/>
      <c r="P435" s="31"/>
    </row>
    <row r="436" spans="14:16" s="5" customFormat="1" x14ac:dyDescent="0.25">
      <c r="N436" s="31"/>
      <c r="O436" s="31"/>
      <c r="P436" s="31"/>
    </row>
    <row r="437" spans="14:16" s="5" customFormat="1" x14ac:dyDescent="0.25">
      <c r="N437" s="31"/>
      <c r="O437" s="31"/>
      <c r="P437" s="31"/>
    </row>
    <row r="438" spans="14:16" s="5" customFormat="1" x14ac:dyDescent="0.25">
      <c r="N438" s="31"/>
      <c r="O438" s="31"/>
      <c r="P438" s="31"/>
    </row>
    <row r="439" spans="14:16" s="5" customFormat="1" x14ac:dyDescent="0.25">
      <c r="N439" s="31"/>
      <c r="O439" s="31"/>
      <c r="P439" s="31"/>
    </row>
    <row r="440" spans="14:16" s="5" customFormat="1" x14ac:dyDescent="0.25">
      <c r="N440" s="31"/>
      <c r="O440" s="31"/>
      <c r="P440" s="31"/>
    </row>
    <row r="441" spans="14:16" s="5" customFormat="1" x14ac:dyDescent="0.25">
      <c r="N441" s="31"/>
      <c r="O441" s="31"/>
      <c r="P441" s="31"/>
    </row>
    <row r="442" spans="14:16" s="5" customFormat="1" x14ac:dyDescent="0.25">
      <c r="N442" s="31"/>
      <c r="O442" s="31"/>
      <c r="P442" s="31"/>
    </row>
    <row r="443" spans="14:16" s="5" customFormat="1" x14ac:dyDescent="0.25">
      <c r="N443" s="31"/>
      <c r="O443" s="31"/>
      <c r="P443" s="31"/>
    </row>
    <row r="444" spans="14:16" s="5" customFormat="1" x14ac:dyDescent="0.25">
      <c r="N444" s="31"/>
      <c r="O444" s="31"/>
      <c r="P444" s="31"/>
    </row>
    <row r="445" spans="14:16" s="5" customFormat="1" x14ac:dyDescent="0.25">
      <c r="N445" s="31"/>
      <c r="O445" s="31"/>
      <c r="P445" s="31"/>
    </row>
    <row r="446" spans="14:16" s="5" customFormat="1" x14ac:dyDescent="0.25">
      <c r="N446" s="31"/>
      <c r="O446" s="31"/>
      <c r="P446" s="31"/>
    </row>
    <row r="447" spans="14:16" s="5" customFormat="1" x14ac:dyDescent="0.25">
      <c r="N447" s="31"/>
      <c r="O447" s="31"/>
      <c r="P447" s="31"/>
    </row>
    <row r="448" spans="14:16" s="5" customFormat="1" x14ac:dyDescent="0.25">
      <c r="N448" s="31"/>
      <c r="O448" s="31"/>
      <c r="P448" s="31"/>
    </row>
    <row r="449" spans="14:16" s="5" customFormat="1" x14ac:dyDescent="0.25">
      <c r="N449" s="31"/>
      <c r="O449" s="31"/>
      <c r="P449" s="31"/>
    </row>
    <row r="450" spans="14:16" s="5" customFormat="1" x14ac:dyDescent="0.25">
      <c r="N450" s="31"/>
      <c r="O450" s="31"/>
      <c r="P450" s="31"/>
    </row>
    <row r="451" spans="14:16" s="5" customFormat="1" x14ac:dyDescent="0.25">
      <c r="N451" s="31"/>
      <c r="O451" s="31"/>
      <c r="P451" s="31"/>
    </row>
    <row r="452" spans="14:16" s="5" customFormat="1" x14ac:dyDescent="0.25">
      <c r="N452" s="31"/>
      <c r="O452" s="31"/>
      <c r="P452" s="31"/>
    </row>
    <row r="453" spans="14:16" s="5" customFormat="1" x14ac:dyDescent="0.25">
      <c r="N453" s="31"/>
      <c r="O453" s="31"/>
      <c r="P453" s="31"/>
    </row>
    <row r="454" spans="14:16" s="5" customFormat="1" x14ac:dyDescent="0.25">
      <c r="N454" s="31"/>
      <c r="O454" s="31"/>
      <c r="P454" s="31"/>
    </row>
    <row r="455" spans="14:16" s="5" customFormat="1" x14ac:dyDescent="0.25">
      <c r="N455" s="31"/>
      <c r="O455" s="31"/>
      <c r="P455" s="31"/>
    </row>
    <row r="456" spans="14:16" s="5" customFormat="1" x14ac:dyDescent="0.25">
      <c r="N456" s="31"/>
      <c r="O456" s="31"/>
      <c r="P456" s="31"/>
    </row>
    <row r="457" spans="14:16" s="5" customFormat="1" x14ac:dyDescent="0.25">
      <c r="N457" s="31"/>
      <c r="O457" s="31"/>
      <c r="P457" s="31"/>
    </row>
    <row r="458" spans="14:16" s="5" customFormat="1" x14ac:dyDescent="0.25">
      <c r="N458" s="31"/>
      <c r="O458" s="31"/>
      <c r="P458" s="31"/>
    </row>
    <row r="459" spans="14:16" s="5" customFormat="1" x14ac:dyDescent="0.25">
      <c r="N459" s="31"/>
      <c r="O459" s="31"/>
      <c r="P459" s="31"/>
    </row>
    <row r="460" spans="14:16" s="5" customFormat="1" x14ac:dyDescent="0.25">
      <c r="N460" s="31"/>
      <c r="O460" s="31"/>
      <c r="P460" s="31"/>
    </row>
    <row r="461" spans="14:16" s="5" customFormat="1" x14ac:dyDescent="0.25">
      <c r="N461" s="31"/>
      <c r="O461" s="31"/>
      <c r="P461" s="31"/>
    </row>
    <row r="462" spans="14:16" s="5" customFormat="1" x14ac:dyDescent="0.25">
      <c r="N462" s="31"/>
      <c r="O462" s="31"/>
      <c r="P462" s="31"/>
    </row>
    <row r="463" spans="14:16" s="5" customFormat="1" x14ac:dyDescent="0.25">
      <c r="N463" s="31"/>
      <c r="O463" s="31"/>
      <c r="P463" s="31"/>
    </row>
    <row r="464" spans="14:16" s="5" customFormat="1" x14ac:dyDescent="0.25">
      <c r="N464" s="31"/>
      <c r="O464" s="31"/>
      <c r="P464" s="31"/>
    </row>
    <row r="465" spans="14:16" s="5" customFormat="1" x14ac:dyDescent="0.25">
      <c r="N465" s="31"/>
      <c r="O465" s="31"/>
      <c r="P465" s="31"/>
    </row>
    <row r="466" spans="14:16" s="5" customFormat="1" x14ac:dyDescent="0.25">
      <c r="N466" s="31"/>
      <c r="O466" s="31"/>
      <c r="P466" s="31"/>
    </row>
    <row r="467" spans="14:16" s="5" customFormat="1" x14ac:dyDescent="0.25">
      <c r="N467" s="31"/>
      <c r="O467" s="31"/>
      <c r="P467" s="31"/>
    </row>
    <row r="468" spans="14:16" s="5" customFormat="1" x14ac:dyDescent="0.25">
      <c r="N468" s="31"/>
      <c r="O468" s="31"/>
      <c r="P468" s="31"/>
    </row>
    <row r="469" spans="14:16" s="5" customFormat="1" x14ac:dyDescent="0.25">
      <c r="N469" s="31"/>
      <c r="O469" s="31"/>
      <c r="P469" s="31"/>
    </row>
    <row r="470" spans="14:16" s="5" customFormat="1" x14ac:dyDescent="0.25">
      <c r="N470" s="31"/>
      <c r="O470" s="31"/>
      <c r="P470" s="31"/>
    </row>
    <row r="471" spans="14:16" s="5" customFormat="1" x14ac:dyDescent="0.25">
      <c r="N471" s="31"/>
      <c r="O471" s="31"/>
      <c r="P471" s="31"/>
    </row>
    <row r="472" spans="14:16" s="5" customFormat="1" x14ac:dyDescent="0.25">
      <c r="N472" s="31"/>
      <c r="O472" s="31"/>
      <c r="P472" s="31"/>
    </row>
    <row r="473" spans="14:16" s="5" customFormat="1" x14ac:dyDescent="0.25">
      <c r="N473" s="31"/>
      <c r="O473" s="31"/>
      <c r="P473" s="31"/>
    </row>
    <row r="474" spans="14:16" s="5" customFormat="1" x14ac:dyDescent="0.25">
      <c r="N474" s="31"/>
      <c r="O474" s="31"/>
      <c r="P474" s="31"/>
    </row>
    <row r="475" spans="14:16" s="5" customFormat="1" x14ac:dyDescent="0.25">
      <c r="N475" s="31"/>
      <c r="O475" s="31"/>
      <c r="P475" s="31"/>
    </row>
    <row r="476" spans="14:16" s="5" customFormat="1" x14ac:dyDescent="0.25">
      <c r="N476" s="31"/>
      <c r="O476" s="31"/>
      <c r="P476" s="31"/>
    </row>
    <row r="477" spans="14:16" s="5" customFormat="1" x14ac:dyDescent="0.25">
      <c r="N477" s="31"/>
      <c r="O477" s="31"/>
      <c r="P477" s="31"/>
    </row>
    <row r="478" spans="14:16" s="5" customFormat="1" x14ac:dyDescent="0.25">
      <c r="N478" s="31"/>
      <c r="O478" s="31"/>
      <c r="P478" s="31"/>
    </row>
    <row r="479" spans="14:16" s="5" customFormat="1" x14ac:dyDescent="0.25">
      <c r="N479" s="31"/>
      <c r="O479" s="31"/>
      <c r="P479" s="31"/>
    </row>
    <row r="480" spans="14:16" s="5" customFormat="1" x14ac:dyDescent="0.25">
      <c r="N480" s="31"/>
      <c r="O480" s="31"/>
      <c r="P480" s="31"/>
    </row>
    <row r="481" spans="14:16" s="5" customFormat="1" x14ac:dyDescent="0.25">
      <c r="N481" s="31"/>
      <c r="O481" s="31"/>
      <c r="P481" s="31"/>
    </row>
    <row r="482" spans="14:16" s="5" customFormat="1" x14ac:dyDescent="0.25">
      <c r="N482" s="31"/>
      <c r="O482" s="31"/>
      <c r="P482" s="31"/>
    </row>
    <row r="483" spans="14:16" s="5" customFormat="1" x14ac:dyDescent="0.25">
      <c r="N483" s="31"/>
      <c r="O483" s="31"/>
      <c r="P483" s="31"/>
    </row>
    <row r="484" spans="14:16" s="5" customFormat="1" x14ac:dyDescent="0.25">
      <c r="N484" s="31"/>
      <c r="O484" s="31"/>
      <c r="P484" s="31"/>
    </row>
    <row r="485" spans="14:16" s="5" customFormat="1" x14ac:dyDescent="0.25">
      <c r="N485" s="31"/>
      <c r="O485" s="31"/>
      <c r="P485" s="31"/>
    </row>
    <row r="486" spans="14:16" s="5" customFormat="1" x14ac:dyDescent="0.25">
      <c r="N486" s="31"/>
      <c r="O486" s="31"/>
      <c r="P486" s="31"/>
    </row>
    <row r="487" spans="14:16" s="5" customFormat="1" x14ac:dyDescent="0.25">
      <c r="N487" s="31"/>
      <c r="O487" s="31"/>
      <c r="P487" s="31"/>
    </row>
    <row r="488" spans="14:16" s="5" customFormat="1" x14ac:dyDescent="0.25">
      <c r="N488" s="31"/>
      <c r="O488" s="31"/>
      <c r="P488" s="31"/>
    </row>
    <row r="489" spans="14:16" s="5" customFormat="1" x14ac:dyDescent="0.25">
      <c r="N489" s="31"/>
      <c r="O489" s="31"/>
      <c r="P489" s="31"/>
    </row>
    <row r="490" spans="14:16" s="5" customFormat="1" x14ac:dyDescent="0.25">
      <c r="N490" s="31"/>
      <c r="O490" s="31"/>
      <c r="P490" s="31"/>
    </row>
    <row r="491" spans="14:16" s="5" customFormat="1" x14ac:dyDescent="0.25">
      <c r="N491" s="31"/>
      <c r="O491" s="31"/>
      <c r="P491" s="31"/>
    </row>
    <row r="492" spans="14:16" s="5" customFormat="1" x14ac:dyDescent="0.25">
      <c r="N492" s="31"/>
      <c r="O492" s="31"/>
      <c r="P492" s="31"/>
    </row>
    <row r="493" spans="14:16" s="5" customFormat="1" x14ac:dyDescent="0.25">
      <c r="N493" s="31"/>
      <c r="O493" s="31"/>
      <c r="P493" s="31"/>
    </row>
    <row r="494" spans="14:16" s="5" customFormat="1" x14ac:dyDescent="0.25">
      <c r="N494" s="31"/>
      <c r="O494" s="31"/>
      <c r="P494" s="31"/>
    </row>
    <row r="495" spans="14:16" s="5" customFormat="1" x14ac:dyDescent="0.25">
      <c r="N495" s="31"/>
      <c r="O495" s="31"/>
      <c r="P495" s="31"/>
    </row>
    <row r="496" spans="14:16" s="5" customFormat="1" x14ac:dyDescent="0.25">
      <c r="N496" s="31"/>
      <c r="O496" s="31"/>
      <c r="P496" s="31"/>
    </row>
    <row r="497" spans="14:16" s="5" customFormat="1" x14ac:dyDescent="0.25">
      <c r="N497" s="31"/>
      <c r="O497" s="31"/>
      <c r="P497" s="31"/>
    </row>
    <row r="498" spans="14:16" s="5" customFormat="1" x14ac:dyDescent="0.25">
      <c r="N498" s="31"/>
      <c r="O498" s="31"/>
      <c r="P498" s="31"/>
    </row>
    <row r="499" spans="14:16" s="5" customFormat="1" x14ac:dyDescent="0.25">
      <c r="N499" s="31"/>
      <c r="O499" s="31"/>
      <c r="P499" s="31"/>
    </row>
    <row r="500" spans="14:16" s="5" customFormat="1" x14ac:dyDescent="0.25">
      <c r="N500" s="31"/>
      <c r="O500" s="31"/>
      <c r="P500" s="31"/>
    </row>
    <row r="501" spans="14:16" s="5" customFormat="1" x14ac:dyDescent="0.25">
      <c r="N501" s="31"/>
      <c r="O501" s="31"/>
      <c r="P501" s="31"/>
    </row>
    <row r="502" spans="14:16" s="5" customFormat="1" x14ac:dyDescent="0.25">
      <c r="N502" s="31"/>
      <c r="O502" s="31"/>
      <c r="P502" s="31"/>
    </row>
    <row r="503" spans="14:16" s="5" customFormat="1" x14ac:dyDescent="0.25">
      <c r="N503" s="31"/>
      <c r="O503" s="31"/>
      <c r="P503" s="31"/>
    </row>
    <row r="504" spans="14:16" s="5" customFormat="1" x14ac:dyDescent="0.25">
      <c r="N504" s="31"/>
      <c r="O504" s="31"/>
      <c r="P504" s="31"/>
    </row>
    <row r="505" spans="14:16" s="5" customFormat="1" x14ac:dyDescent="0.25">
      <c r="N505" s="31"/>
      <c r="O505" s="31"/>
      <c r="P505" s="31"/>
    </row>
    <row r="506" spans="14:16" s="5" customFormat="1" x14ac:dyDescent="0.25">
      <c r="N506" s="31"/>
      <c r="O506" s="31"/>
      <c r="P506" s="31"/>
    </row>
    <row r="507" spans="14:16" s="5" customFormat="1" x14ac:dyDescent="0.25">
      <c r="N507" s="31"/>
      <c r="O507" s="31"/>
      <c r="P507" s="31"/>
    </row>
    <row r="508" spans="14:16" s="5" customFormat="1" x14ac:dyDescent="0.25">
      <c r="N508" s="31"/>
      <c r="O508" s="31"/>
      <c r="P508" s="31"/>
    </row>
    <row r="509" spans="14:16" s="5" customFormat="1" x14ac:dyDescent="0.25">
      <c r="N509" s="31"/>
      <c r="O509" s="31"/>
      <c r="P509" s="31"/>
    </row>
    <row r="510" spans="14:16" s="5" customFormat="1" x14ac:dyDescent="0.25">
      <c r="N510" s="31"/>
      <c r="O510" s="31"/>
      <c r="P510" s="31"/>
    </row>
    <row r="511" spans="14:16" s="5" customFormat="1" x14ac:dyDescent="0.25">
      <c r="N511" s="31"/>
      <c r="O511" s="31"/>
      <c r="P511" s="31"/>
    </row>
    <row r="512" spans="14:16" s="5" customFormat="1" x14ac:dyDescent="0.25">
      <c r="N512" s="31"/>
      <c r="O512" s="31"/>
      <c r="P512" s="31"/>
    </row>
    <row r="513" spans="14:16" s="5" customFormat="1" x14ac:dyDescent="0.25">
      <c r="N513" s="31"/>
      <c r="O513" s="31"/>
      <c r="P513" s="31"/>
    </row>
    <row r="514" spans="14:16" s="5" customFormat="1" x14ac:dyDescent="0.25">
      <c r="N514" s="31"/>
      <c r="O514" s="31"/>
      <c r="P514" s="31"/>
    </row>
    <row r="515" spans="14:16" s="5" customFormat="1" x14ac:dyDescent="0.25">
      <c r="N515" s="31"/>
      <c r="O515" s="31"/>
      <c r="P515" s="31"/>
    </row>
    <row r="516" spans="14:16" s="5" customFormat="1" x14ac:dyDescent="0.25">
      <c r="N516" s="31"/>
      <c r="O516" s="31"/>
      <c r="P516" s="31"/>
    </row>
    <row r="517" spans="14:16" s="5" customFormat="1" x14ac:dyDescent="0.25">
      <c r="N517" s="31"/>
      <c r="O517" s="31"/>
      <c r="P517" s="31"/>
    </row>
    <row r="518" spans="14:16" s="5" customFormat="1" x14ac:dyDescent="0.25">
      <c r="N518" s="31"/>
      <c r="O518" s="31"/>
      <c r="P518" s="31"/>
    </row>
    <row r="519" spans="14:16" s="5" customFormat="1" x14ac:dyDescent="0.25">
      <c r="N519" s="31"/>
      <c r="O519" s="31"/>
      <c r="P519" s="31"/>
    </row>
    <row r="520" spans="14:16" s="5" customFormat="1" x14ac:dyDescent="0.25">
      <c r="N520" s="31"/>
      <c r="O520" s="31"/>
      <c r="P520" s="31"/>
    </row>
    <row r="521" spans="14:16" s="5" customFormat="1" x14ac:dyDescent="0.25">
      <c r="N521" s="31"/>
      <c r="O521" s="31"/>
      <c r="P521" s="31"/>
    </row>
    <row r="522" spans="14:16" s="5" customFormat="1" x14ac:dyDescent="0.25">
      <c r="N522" s="31"/>
      <c r="O522" s="31"/>
      <c r="P522" s="31"/>
    </row>
    <row r="523" spans="14:16" s="5" customFormat="1" x14ac:dyDescent="0.25">
      <c r="N523" s="31"/>
      <c r="O523" s="31"/>
      <c r="P523" s="31"/>
    </row>
    <row r="524" spans="14:16" s="5" customFormat="1" x14ac:dyDescent="0.25">
      <c r="N524" s="31"/>
      <c r="O524" s="31"/>
      <c r="P524" s="31"/>
    </row>
    <row r="525" spans="14:16" s="5" customFormat="1" x14ac:dyDescent="0.25">
      <c r="N525" s="31"/>
      <c r="O525" s="31"/>
      <c r="P525" s="31"/>
    </row>
    <row r="526" spans="14:16" s="5" customFormat="1" x14ac:dyDescent="0.25">
      <c r="N526" s="31"/>
      <c r="O526" s="31"/>
      <c r="P526" s="31"/>
    </row>
    <row r="527" spans="14:16" s="5" customFormat="1" x14ac:dyDescent="0.25">
      <c r="N527" s="31"/>
      <c r="O527" s="31"/>
      <c r="P527" s="31"/>
    </row>
    <row r="528" spans="14:16" s="5" customFormat="1" x14ac:dyDescent="0.25">
      <c r="N528" s="31"/>
      <c r="O528" s="31"/>
      <c r="P528" s="31"/>
    </row>
    <row r="529" spans="14:16" s="5" customFormat="1" x14ac:dyDescent="0.25">
      <c r="N529" s="31"/>
      <c r="O529" s="31"/>
      <c r="P529" s="31"/>
    </row>
    <row r="530" spans="14:16" s="5" customFormat="1" x14ac:dyDescent="0.25">
      <c r="N530" s="31"/>
      <c r="O530" s="31"/>
      <c r="P530" s="31"/>
    </row>
    <row r="531" spans="14:16" s="5" customFormat="1" x14ac:dyDescent="0.25">
      <c r="N531" s="31"/>
      <c r="O531" s="31"/>
      <c r="P531" s="31"/>
    </row>
    <row r="532" spans="14:16" s="5" customFormat="1" x14ac:dyDescent="0.25">
      <c r="N532" s="31"/>
      <c r="O532" s="31"/>
      <c r="P532" s="31"/>
    </row>
    <row r="533" spans="14:16" s="5" customFormat="1" x14ac:dyDescent="0.25">
      <c r="N533" s="31"/>
      <c r="O533" s="31"/>
      <c r="P533" s="31"/>
    </row>
    <row r="534" spans="14:16" s="5" customFormat="1" x14ac:dyDescent="0.25">
      <c r="N534" s="31"/>
      <c r="O534" s="31"/>
      <c r="P534" s="31"/>
    </row>
    <row r="535" spans="14:16" s="5" customFormat="1" x14ac:dyDescent="0.25">
      <c r="N535" s="31"/>
      <c r="O535" s="31"/>
      <c r="P535" s="31"/>
    </row>
    <row r="536" spans="14:16" s="5" customFormat="1" x14ac:dyDescent="0.25">
      <c r="N536" s="31"/>
      <c r="O536" s="31"/>
      <c r="P536" s="31"/>
    </row>
    <row r="537" spans="14:16" s="5" customFormat="1" x14ac:dyDescent="0.25">
      <c r="N537" s="31"/>
      <c r="O537" s="31"/>
      <c r="P537" s="31"/>
    </row>
    <row r="538" spans="14:16" s="5" customFormat="1" x14ac:dyDescent="0.25">
      <c r="N538" s="31"/>
      <c r="O538" s="31"/>
      <c r="P538" s="31"/>
    </row>
    <row r="539" spans="14:16" s="5" customFormat="1" x14ac:dyDescent="0.25">
      <c r="N539" s="31"/>
      <c r="O539" s="31"/>
      <c r="P539" s="31"/>
    </row>
    <row r="540" spans="14:16" s="5" customFormat="1" x14ac:dyDescent="0.25">
      <c r="N540" s="31"/>
      <c r="O540" s="31"/>
      <c r="P540" s="31"/>
    </row>
    <row r="541" spans="14:16" s="5" customFormat="1" x14ac:dyDescent="0.25">
      <c r="N541" s="31"/>
      <c r="O541" s="31"/>
      <c r="P541" s="31"/>
    </row>
    <row r="542" spans="14:16" s="5" customFormat="1" x14ac:dyDescent="0.25">
      <c r="N542" s="31"/>
      <c r="O542" s="31"/>
      <c r="P542" s="31"/>
    </row>
    <row r="543" spans="14:16" s="5" customFormat="1" x14ac:dyDescent="0.25">
      <c r="N543" s="31"/>
      <c r="O543" s="31"/>
      <c r="P543" s="31"/>
    </row>
    <row r="544" spans="14:16" s="5" customFormat="1" x14ac:dyDescent="0.25">
      <c r="N544" s="31"/>
      <c r="O544" s="31"/>
      <c r="P544" s="31"/>
    </row>
    <row r="545" spans="14:16" s="5" customFormat="1" x14ac:dyDescent="0.25">
      <c r="N545" s="31"/>
      <c r="O545" s="31"/>
      <c r="P545" s="31"/>
    </row>
    <row r="546" spans="14:16" s="5" customFormat="1" x14ac:dyDescent="0.25">
      <c r="N546" s="31"/>
      <c r="O546" s="31"/>
      <c r="P546" s="31"/>
    </row>
    <row r="547" spans="14:16" s="5" customFormat="1" x14ac:dyDescent="0.25">
      <c r="N547" s="31"/>
      <c r="O547" s="31"/>
      <c r="P547" s="31"/>
    </row>
    <row r="548" spans="14:16" s="5" customFormat="1" x14ac:dyDescent="0.25">
      <c r="N548" s="31"/>
      <c r="O548" s="31"/>
      <c r="P548" s="31"/>
    </row>
    <row r="549" spans="14:16" s="5" customFormat="1" x14ac:dyDescent="0.25">
      <c r="N549" s="31"/>
      <c r="O549" s="31"/>
      <c r="P549" s="31"/>
    </row>
    <row r="550" spans="14:16" s="5" customFormat="1" x14ac:dyDescent="0.25">
      <c r="N550" s="31"/>
      <c r="O550" s="31"/>
      <c r="P550" s="31"/>
    </row>
    <row r="551" spans="14:16" s="5" customFormat="1" x14ac:dyDescent="0.25">
      <c r="N551" s="31"/>
      <c r="O551" s="31"/>
      <c r="P551" s="31"/>
    </row>
    <row r="552" spans="14:16" s="5" customFormat="1" x14ac:dyDescent="0.25">
      <c r="N552" s="31"/>
      <c r="O552" s="31"/>
      <c r="P552" s="31"/>
    </row>
    <row r="553" spans="14:16" s="5" customFormat="1" x14ac:dyDescent="0.25">
      <c r="N553" s="31"/>
      <c r="O553" s="31"/>
      <c r="P553" s="31"/>
    </row>
    <row r="554" spans="14:16" s="5" customFormat="1" x14ac:dyDescent="0.25">
      <c r="N554" s="31"/>
      <c r="O554" s="31"/>
      <c r="P554" s="31"/>
    </row>
    <row r="555" spans="14:16" s="5" customFormat="1" x14ac:dyDescent="0.25">
      <c r="N555" s="31"/>
      <c r="O555" s="31"/>
      <c r="P555" s="31"/>
    </row>
    <row r="556" spans="14:16" s="5" customFormat="1" x14ac:dyDescent="0.25">
      <c r="N556" s="31"/>
      <c r="O556" s="31"/>
      <c r="P556" s="31"/>
    </row>
    <row r="557" spans="14:16" s="5" customFormat="1" x14ac:dyDescent="0.25">
      <c r="N557" s="31"/>
      <c r="O557" s="31"/>
      <c r="P557" s="31"/>
    </row>
    <row r="558" spans="14:16" s="5" customFormat="1" x14ac:dyDescent="0.25">
      <c r="N558" s="31"/>
      <c r="O558" s="31"/>
      <c r="P558" s="31"/>
    </row>
    <row r="559" spans="14:16" s="5" customFormat="1" x14ac:dyDescent="0.25">
      <c r="N559" s="31"/>
      <c r="O559" s="31"/>
      <c r="P559" s="31"/>
    </row>
    <row r="560" spans="14:16" s="5" customFormat="1" x14ac:dyDescent="0.25">
      <c r="N560" s="31"/>
      <c r="O560" s="31"/>
      <c r="P560" s="31"/>
    </row>
    <row r="561" spans="14:16" s="5" customFormat="1" x14ac:dyDescent="0.25">
      <c r="N561" s="31"/>
      <c r="O561" s="31"/>
      <c r="P561" s="31"/>
    </row>
    <row r="562" spans="14:16" s="5" customFormat="1" x14ac:dyDescent="0.25">
      <c r="N562" s="31"/>
      <c r="O562" s="31"/>
      <c r="P562" s="31"/>
    </row>
    <row r="563" spans="14:16" s="5" customFormat="1" x14ac:dyDescent="0.25">
      <c r="N563" s="31"/>
      <c r="O563" s="31"/>
      <c r="P563" s="31"/>
    </row>
    <row r="564" spans="14:16" s="5" customFormat="1" x14ac:dyDescent="0.25">
      <c r="N564" s="31"/>
      <c r="O564" s="31"/>
      <c r="P564" s="31"/>
    </row>
    <row r="565" spans="14:16" s="5" customFormat="1" x14ac:dyDescent="0.25">
      <c r="N565" s="31"/>
      <c r="O565" s="31"/>
      <c r="P565" s="31"/>
    </row>
    <row r="566" spans="14:16" s="5" customFormat="1" x14ac:dyDescent="0.25">
      <c r="N566" s="31"/>
      <c r="O566" s="31"/>
      <c r="P566" s="31"/>
    </row>
    <row r="567" spans="14:16" s="5" customFormat="1" x14ac:dyDescent="0.25">
      <c r="N567" s="31"/>
      <c r="O567" s="31"/>
      <c r="P567" s="31"/>
    </row>
    <row r="568" spans="14:16" s="5" customFormat="1" x14ac:dyDescent="0.25">
      <c r="N568" s="31"/>
      <c r="O568" s="31"/>
      <c r="P568" s="31"/>
    </row>
    <row r="569" spans="14:16" s="5" customFormat="1" x14ac:dyDescent="0.25">
      <c r="N569" s="31"/>
      <c r="O569" s="31"/>
      <c r="P569" s="31"/>
    </row>
    <row r="570" spans="14:16" s="5" customFormat="1" x14ac:dyDescent="0.25">
      <c r="N570" s="31"/>
      <c r="O570" s="31"/>
      <c r="P570" s="31"/>
    </row>
    <row r="571" spans="14:16" s="5" customFormat="1" x14ac:dyDescent="0.25">
      <c r="N571" s="31"/>
      <c r="O571" s="31"/>
      <c r="P571" s="31"/>
    </row>
    <row r="572" spans="14:16" s="5" customFormat="1" x14ac:dyDescent="0.25">
      <c r="N572" s="31"/>
      <c r="O572" s="31"/>
      <c r="P572" s="31"/>
    </row>
    <row r="573" spans="14:16" s="5" customFormat="1" x14ac:dyDescent="0.25">
      <c r="N573" s="31"/>
      <c r="O573" s="31"/>
      <c r="P573" s="31"/>
    </row>
    <row r="574" spans="14:16" s="5" customFormat="1" x14ac:dyDescent="0.25">
      <c r="N574" s="31"/>
      <c r="O574" s="31"/>
      <c r="P574" s="31"/>
    </row>
    <row r="575" spans="14:16" s="5" customFormat="1" x14ac:dyDescent="0.25">
      <c r="N575" s="31"/>
      <c r="O575" s="31"/>
      <c r="P575" s="31"/>
    </row>
    <row r="576" spans="14:16" s="5" customFormat="1" x14ac:dyDescent="0.25">
      <c r="N576" s="31"/>
      <c r="O576" s="31"/>
      <c r="P576" s="31"/>
    </row>
    <row r="577" spans="14:16" s="5" customFormat="1" x14ac:dyDescent="0.25">
      <c r="N577" s="31"/>
      <c r="O577" s="31"/>
      <c r="P577" s="31"/>
    </row>
    <row r="578" spans="14:16" s="5" customFormat="1" x14ac:dyDescent="0.25">
      <c r="N578" s="31"/>
      <c r="O578" s="31"/>
      <c r="P578" s="31"/>
    </row>
    <row r="579" spans="14:16" s="5" customFormat="1" x14ac:dyDescent="0.25">
      <c r="N579" s="31"/>
      <c r="O579" s="31"/>
      <c r="P579" s="31"/>
    </row>
    <row r="580" spans="14:16" s="5" customFormat="1" x14ac:dyDescent="0.25">
      <c r="N580" s="31"/>
      <c r="O580" s="31"/>
      <c r="P580" s="31"/>
    </row>
    <row r="581" spans="14:16" s="5" customFormat="1" x14ac:dyDescent="0.25">
      <c r="N581" s="31"/>
      <c r="O581" s="31"/>
      <c r="P581" s="31"/>
    </row>
    <row r="582" spans="14:16" s="5" customFormat="1" x14ac:dyDescent="0.25">
      <c r="N582" s="31"/>
      <c r="O582" s="31"/>
      <c r="P582" s="31"/>
    </row>
    <row r="583" spans="14:16" s="5" customFormat="1" x14ac:dyDescent="0.25">
      <c r="N583" s="31"/>
      <c r="O583" s="31"/>
      <c r="P583" s="31"/>
    </row>
    <row r="584" spans="14:16" s="5" customFormat="1" x14ac:dyDescent="0.25">
      <c r="N584" s="31"/>
      <c r="O584" s="31"/>
      <c r="P584" s="31"/>
    </row>
    <row r="585" spans="14:16" s="5" customFormat="1" x14ac:dyDescent="0.25">
      <c r="N585" s="31"/>
      <c r="O585" s="31"/>
      <c r="P585" s="31"/>
    </row>
    <row r="586" spans="14:16" s="5" customFormat="1" x14ac:dyDescent="0.25">
      <c r="N586" s="31"/>
      <c r="O586" s="31"/>
      <c r="P586" s="31"/>
    </row>
    <row r="587" spans="14:16" s="5" customFormat="1" x14ac:dyDescent="0.25">
      <c r="N587" s="31"/>
      <c r="O587" s="31"/>
      <c r="P587" s="31"/>
    </row>
    <row r="588" spans="14:16" s="5" customFormat="1" x14ac:dyDescent="0.25">
      <c r="N588" s="31"/>
      <c r="O588" s="31"/>
      <c r="P588" s="31"/>
    </row>
    <row r="589" spans="14:16" s="5" customFormat="1" x14ac:dyDescent="0.25">
      <c r="N589" s="31"/>
      <c r="O589" s="31"/>
      <c r="P589" s="31"/>
    </row>
    <row r="590" spans="14:16" s="5" customFormat="1" x14ac:dyDescent="0.25">
      <c r="N590" s="31"/>
      <c r="O590" s="31"/>
      <c r="P590" s="31"/>
    </row>
    <row r="591" spans="14:16" s="5" customFormat="1" x14ac:dyDescent="0.25">
      <c r="N591" s="31"/>
      <c r="O591" s="31"/>
      <c r="P591" s="31"/>
    </row>
    <row r="592" spans="14:16" s="5" customFormat="1" x14ac:dyDescent="0.25">
      <c r="N592" s="31"/>
      <c r="O592" s="31"/>
      <c r="P592" s="31"/>
    </row>
    <row r="593" spans="14:16" s="5" customFormat="1" x14ac:dyDescent="0.25">
      <c r="N593" s="31"/>
      <c r="O593" s="31"/>
      <c r="P593" s="31"/>
    </row>
    <row r="594" spans="14:16" s="5" customFormat="1" x14ac:dyDescent="0.25">
      <c r="N594" s="31"/>
      <c r="O594" s="31"/>
      <c r="P594" s="31"/>
    </row>
    <row r="595" spans="14:16" s="5" customFormat="1" x14ac:dyDescent="0.25">
      <c r="N595" s="31"/>
      <c r="O595" s="31"/>
      <c r="P595" s="31"/>
    </row>
    <row r="596" spans="14:16" s="5" customFormat="1" x14ac:dyDescent="0.25">
      <c r="N596" s="31"/>
      <c r="O596" s="31"/>
      <c r="P596" s="31"/>
    </row>
    <row r="597" spans="14:16" s="5" customFormat="1" x14ac:dyDescent="0.25">
      <c r="N597" s="31"/>
      <c r="O597" s="31"/>
      <c r="P597" s="31"/>
    </row>
    <row r="598" spans="14:16" s="5" customFormat="1" x14ac:dyDescent="0.25">
      <c r="N598" s="31"/>
      <c r="O598" s="31"/>
      <c r="P598" s="31"/>
    </row>
    <row r="599" spans="14:16" s="5" customFormat="1" x14ac:dyDescent="0.25">
      <c r="N599" s="31"/>
      <c r="O599" s="31"/>
      <c r="P599" s="31"/>
    </row>
    <row r="600" spans="14:16" s="5" customFormat="1" x14ac:dyDescent="0.25">
      <c r="N600" s="31"/>
      <c r="O600" s="31"/>
      <c r="P600" s="31"/>
    </row>
    <row r="601" spans="14:16" s="5" customFormat="1" x14ac:dyDescent="0.25">
      <c r="N601" s="31"/>
      <c r="O601" s="31"/>
      <c r="P601" s="31"/>
    </row>
    <row r="602" spans="14:16" s="5" customFormat="1" x14ac:dyDescent="0.25">
      <c r="N602" s="31"/>
      <c r="O602" s="31"/>
      <c r="P602" s="31"/>
    </row>
    <row r="603" spans="14:16" s="5" customFormat="1" x14ac:dyDescent="0.25">
      <c r="N603" s="31"/>
      <c r="O603" s="31"/>
      <c r="P603" s="31"/>
    </row>
    <row r="604" spans="14:16" s="5" customFormat="1" x14ac:dyDescent="0.25">
      <c r="N604" s="31"/>
      <c r="O604" s="31"/>
      <c r="P604" s="31"/>
    </row>
    <row r="605" spans="14:16" s="5" customFormat="1" x14ac:dyDescent="0.25">
      <c r="N605" s="31"/>
      <c r="O605" s="31"/>
      <c r="P605" s="31"/>
    </row>
    <row r="606" spans="14:16" s="5" customFormat="1" x14ac:dyDescent="0.25">
      <c r="N606" s="31"/>
      <c r="O606" s="31"/>
      <c r="P606" s="31"/>
    </row>
    <row r="607" spans="14:16" s="5" customFormat="1" x14ac:dyDescent="0.25">
      <c r="N607" s="31"/>
      <c r="O607" s="31"/>
      <c r="P607" s="31"/>
    </row>
    <row r="608" spans="14:16" s="5" customFormat="1" x14ac:dyDescent="0.25">
      <c r="N608" s="31"/>
      <c r="O608" s="31"/>
      <c r="P608" s="31"/>
    </row>
    <row r="609" spans="14:16" s="5" customFormat="1" x14ac:dyDescent="0.25">
      <c r="N609" s="31"/>
      <c r="O609" s="31"/>
      <c r="P609" s="31"/>
    </row>
    <row r="610" spans="14:16" s="5" customFormat="1" x14ac:dyDescent="0.25">
      <c r="N610" s="31"/>
      <c r="O610" s="31"/>
      <c r="P610" s="31"/>
    </row>
    <row r="611" spans="14:16" s="5" customFormat="1" x14ac:dyDescent="0.25">
      <c r="N611" s="31"/>
      <c r="O611" s="31"/>
      <c r="P611" s="31"/>
    </row>
    <row r="612" spans="14:16" s="5" customFormat="1" x14ac:dyDescent="0.25">
      <c r="N612" s="31"/>
      <c r="O612" s="31"/>
      <c r="P612" s="31"/>
    </row>
    <row r="613" spans="14:16" s="5" customFormat="1" x14ac:dyDescent="0.25">
      <c r="N613" s="31"/>
      <c r="O613" s="31"/>
      <c r="P613" s="31"/>
    </row>
    <row r="614" spans="14:16" s="5" customFormat="1" x14ac:dyDescent="0.25">
      <c r="N614" s="31"/>
      <c r="O614" s="31"/>
      <c r="P614" s="31"/>
    </row>
    <row r="615" spans="14:16" s="5" customFormat="1" x14ac:dyDescent="0.25">
      <c r="N615" s="31"/>
      <c r="O615" s="31"/>
      <c r="P615" s="31"/>
    </row>
    <row r="616" spans="14:16" s="5" customFormat="1" x14ac:dyDescent="0.25">
      <c r="N616" s="31"/>
      <c r="O616" s="31"/>
      <c r="P616" s="31"/>
    </row>
    <row r="617" spans="14:16" s="5" customFormat="1" x14ac:dyDescent="0.25">
      <c r="N617" s="31"/>
      <c r="O617" s="31"/>
      <c r="P617" s="31"/>
    </row>
    <row r="618" spans="14:16" s="5" customFormat="1" x14ac:dyDescent="0.25">
      <c r="N618" s="31"/>
      <c r="O618" s="31"/>
      <c r="P618" s="31"/>
    </row>
    <row r="619" spans="14:16" s="5" customFormat="1" x14ac:dyDescent="0.25">
      <c r="N619" s="31"/>
      <c r="O619" s="31"/>
      <c r="P619" s="31"/>
    </row>
    <row r="620" spans="14:16" s="5" customFormat="1" x14ac:dyDescent="0.25">
      <c r="N620" s="31"/>
      <c r="O620" s="31"/>
      <c r="P620" s="31"/>
    </row>
    <row r="621" spans="14:16" s="5" customFormat="1" x14ac:dyDescent="0.25">
      <c r="N621" s="31"/>
      <c r="O621" s="31"/>
      <c r="P621" s="31"/>
    </row>
    <row r="622" spans="14:16" s="5" customFormat="1" x14ac:dyDescent="0.25">
      <c r="N622" s="31"/>
      <c r="O622" s="31"/>
      <c r="P622" s="31"/>
    </row>
    <row r="623" spans="14:16" s="5" customFormat="1" x14ac:dyDescent="0.25">
      <c r="N623" s="31"/>
      <c r="O623" s="31"/>
      <c r="P623" s="31"/>
    </row>
    <row r="624" spans="14:16" s="5" customFormat="1" x14ac:dyDescent="0.25">
      <c r="N624" s="31"/>
      <c r="O624" s="31"/>
      <c r="P624" s="31"/>
    </row>
    <row r="625" spans="14:16" s="5" customFormat="1" x14ac:dyDescent="0.25">
      <c r="N625" s="31"/>
      <c r="O625" s="31"/>
      <c r="P625" s="31"/>
    </row>
    <row r="626" spans="14:16" s="5" customFormat="1" x14ac:dyDescent="0.25">
      <c r="N626" s="31"/>
      <c r="O626" s="31"/>
      <c r="P626" s="31"/>
    </row>
    <row r="627" spans="14:16" s="5" customFormat="1" x14ac:dyDescent="0.25">
      <c r="N627" s="31"/>
      <c r="O627" s="31"/>
      <c r="P627" s="31"/>
    </row>
    <row r="628" spans="14:16" s="5" customFormat="1" x14ac:dyDescent="0.25">
      <c r="N628" s="31"/>
      <c r="O628" s="31"/>
      <c r="P628" s="31"/>
    </row>
    <row r="629" spans="14:16" s="5" customFormat="1" x14ac:dyDescent="0.25">
      <c r="N629" s="31"/>
      <c r="O629" s="31"/>
      <c r="P629" s="31"/>
    </row>
    <row r="630" spans="14:16" s="5" customFormat="1" x14ac:dyDescent="0.25">
      <c r="N630" s="31"/>
      <c r="O630" s="31"/>
      <c r="P630" s="31"/>
    </row>
    <row r="631" spans="14:16" s="5" customFormat="1" x14ac:dyDescent="0.25">
      <c r="N631" s="31"/>
      <c r="O631" s="31"/>
      <c r="P631" s="31"/>
    </row>
    <row r="632" spans="14:16" s="5" customFormat="1" x14ac:dyDescent="0.25">
      <c r="N632" s="31"/>
      <c r="O632" s="31"/>
      <c r="P632" s="31"/>
    </row>
    <row r="633" spans="14:16" s="5" customFormat="1" x14ac:dyDescent="0.25">
      <c r="N633" s="31"/>
      <c r="O633" s="31"/>
      <c r="P633" s="31"/>
    </row>
    <row r="634" spans="14:16" s="5" customFormat="1" x14ac:dyDescent="0.25">
      <c r="N634" s="31"/>
      <c r="O634" s="31"/>
      <c r="P634" s="31"/>
    </row>
    <row r="635" spans="14:16" s="5" customFormat="1" x14ac:dyDescent="0.25">
      <c r="N635" s="31"/>
      <c r="O635" s="31"/>
      <c r="P635" s="31"/>
    </row>
    <row r="636" spans="14:16" s="5" customFormat="1" x14ac:dyDescent="0.25">
      <c r="N636" s="31"/>
      <c r="O636" s="31"/>
      <c r="P636" s="31"/>
    </row>
    <row r="637" spans="14:16" s="5" customFormat="1" x14ac:dyDescent="0.25">
      <c r="N637" s="31"/>
      <c r="O637" s="31"/>
      <c r="P637" s="31"/>
    </row>
    <row r="638" spans="14:16" s="5" customFormat="1" x14ac:dyDescent="0.25">
      <c r="N638" s="31"/>
      <c r="O638" s="31"/>
      <c r="P638" s="31"/>
    </row>
    <row r="639" spans="14:16" s="5" customFormat="1" x14ac:dyDescent="0.25">
      <c r="N639" s="31"/>
      <c r="O639" s="31"/>
      <c r="P639" s="31"/>
    </row>
    <row r="640" spans="14:16" s="5" customFormat="1" x14ac:dyDescent="0.25">
      <c r="N640" s="31"/>
      <c r="O640" s="31"/>
      <c r="P640" s="31"/>
    </row>
    <row r="641" spans="14:16" s="5" customFormat="1" x14ac:dyDescent="0.25">
      <c r="N641" s="31"/>
      <c r="O641" s="31"/>
      <c r="P641" s="31"/>
    </row>
    <row r="642" spans="14:16" s="5" customFormat="1" x14ac:dyDescent="0.25">
      <c r="N642" s="31"/>
      <c r="O642" s="31"/>
      <c r="P642" s="31"/>
    </row>
    <row r="643" spans="14:16" s="5" customFormat="1" x14ac:dyDescent="0.25">
      <c r="N643" s="31"/>
      <c r="O643" s="31"/>
      <c r="P643" s="31"/>
    </row>
    <row r="644" spans="14:16" s="5" customFormat="1" x14ac:dyDescent="0.25">
      <c r="N644" s="31"/>
      <c r="O644" s="31"/>
      <c r="P644" s="31"/>
    </row>
    <row r="645" spans="14:16" s="5" customFormat="1" x14ac:dyDescent="0.25">
      <c r="N645" s="31"/>
      <c r="O645" s="31"/>
      <c r="P645" s="31"/>
    </row>
    <row r="646" spans="14:16" s="5" customFormat="1" x14ac:dyDescent="0.25">
      <c r="N646" s="31"/>
      <c r="O646" s="31"/>
      <c r="P646" s="31"/>
    </row>
    <row r="647" spans="14:16" s="5" customFormat="1" x14ac:dyDescent="0.25">
      <c r="N647" s="31"/>
      <c r="O647" s="31"/>
      <c r="P647" s="31"/>
    </row>
    <row r="648" spans="14:16" s="5" customFormat="1" x14ac:dyDescent="0.25">
      <c r="N648" s="31"/>
      <c r="O648" s="31"/>
      <c r="P648" s="31"/>
    </row>
    <row r="649" spans="14:16" s="5" customFormat="1" x14ac:dyDescent="0.25">
      <c r="N649" s="31"/>
      <c r="O649" s="31"/>
      <c r="P649" s="31"/>
    </row>
    <row r="650" spans="14:16" s="5" customFormat="1" x14ac:dyDescent="0.25">
      <c r="N650" s="31"/>
      <c r="O650" s="31"/>
      <c r="P650" s="31"/>
    </row>
    <row r="651" spans="14:16" s="5" customFormat="1" x14ac:dyDescent="0.25">
      <c r="N651" s="31"/>
      <c r="O651" s="31"/>
      <c r="P651" s="31"/>
    </row>
    <row r="652" spans="14:16" s="5" customFormat="1" x14ac:dyDescent="0.25">
      <c r="N652" s="31"/>
      <c r="O652" s="31"/>
      <c r="P652" s="31"/>
    </row>
    <row r="653" spans="14:16" s="5" customFormat="1" x14ac:dyDescent="0.25">
      <c r="N653" s="31"/>
      <c r="O653" s="31"/>
      <c r="P653" s="31"/>
    </row>
    <row r="654" spans="14:16" s="5" customFormat="1" x14ac:dyDescent="0.25">
      <c r="N654" s="31"/>
      <c r="O654" s="31"/>
      <c r="P654" s="31"/>
    </row>
    <row r="655" spans="14:16" s="5" customFormat="1" x14ac:dyDescent="0.25">
      <c r="N655" s="31"/>
      <c r="O655" s="31"/>
      <c r="P655" s="31"/>
    </row>
    <row r="656" spans="14:16" s="5" customFormat="1" x14ac:dyDescent="0.25">
      <c r="N656" s="31"/>
      <c r="O656" s="31"/>
      <c r="P656" s="31"/>
    </row>
    <row r="657" spans="14:16" s="5" customFormat="1" x14ac:dyDescent="0.25">
      <c r="N657" s="31"/>
      <c r="O657" s="31"/>
      <c r="P657" s="31"/>
    </row>
    <row r="658" spans="14:16" s="5" customFormat="1" x14ac:dyDescent="0.25">
      <c r="N658" s="31"/>
      <c r="O658" s="31"/>
      <c r="P658" s="31"/>
    </row>
    <row r="659" spans="14:16" s="5" customFormat="1" x14ac:dyDescent="0.25">
      <c r="N659" s="31"/>
      <c r="O659" s="31"/>
      <c r="P659" s="31"/>
    </row>
    <row r="660" spans="14:16" s="5" customFormat="1" x14ac:dyDescent="0.25">
      <c r="N660" s="31"/>
      <c r="O660" s="31"/>
      <c r="P660" s="31"/>
    </row>
    <row r="661" spans="14:16" s="5" customFormat="1" x14ac:dyDescent="0.25">
      <c r="N661" s="31"/>
      <c r="O661" s="31"/>
      <c r="P661" s="31"/>
    </row>
    <row r="662" spans="14:16" s="5" customFormat="1" x14ac:dyDescent="0.25">
      <c r="N662" s="31"/>
      <c r="O662" s="31"/>
      <c r="P662" s="31"/>
    </row>
    <row r="663" spans="14:16" s="5" customFormat="1" x14ac:dyDescent="0.25">
      <c r="N663" s="31"/>
      <c r="O663" s="31"/>
      <c r="P663" s="31"/>
    </row>
    <row r="664" spans="14:16" s="5" customFormat="1" x14ac:dyDescent="0.25">
      <c r="N664" s="31"/>
      <c r="O664" s="31"/>
      <c r="P664" s="31"/>
    </row>
    <row r="665" spans="14:16" s="5" customFormat="1" x14ac:dyDescent="0.25">
      <c r="N665" s="31"/>
      <c r="O665" s="31"/>
      <c r="P665" s="31"/>
    </row>
    <row r="666" spans="14:16" s="5" customFormat="1" x14ac:dyDescent="0.25">
      <c r="N666" s="31"/>
      <c r="O666" s="31"/>
      <c r="P666" s="31"/>
    </row>
    <row r="667" spans="14:16" s="5" customFormat="1" x14ac:dyDescent="0.25">
      <c r="N667" s="31"/>
      <c r="O667" s="31"/>
      <c r="P667" s="31"/>
    </row>
    <row r="668" spans="14:16" s="5" customFormat="1" x14ac:dyDescent="0.25">
      <c r="N668" s="31"/>
      <c r="O668" s="31"/>
      <c r="P668" s="31"/>
    </row>
    <row r="669" spans="14:16" s="5" customFormat="1" x14ac:dyDescent="0.25">
      <c r="N669" s="31"/>
      <c r="O669" s="31"/>
      <c r="P669" s="31"/>
    </row>
    <row r="670" spans="14:16" s="5" customFormat="1" x14ac:dyDescent="0.25">
      <c r="N670" s="31"/>
      <c r="O670" s="31"/>
      <c r="P670" s="31"/>
    </row>
    <row r="671" spans="14:16" s="5" customFormat="1" x14ac:dyDescent="0.25">
      <c r="N671" s="31"/>
      <c r="O671" s="31"/>
      <c r="P671" s="31"/>
    </row>
    <row r="672" spans="14:16" s="5" customFormat="1" x14ac:dyDescent="0.25">
      <c r="N672" s="31"/>
      <c r="O672" s="31"/>
      <c r="P672" s="31"/>
    </row>
    <row r="673" spans="14:16" s="5" customFormat="1" x14ac:dyDescent="0.25">
      <c r="N673" s="31"/>
      <c r="O673" s="31"/>
      <c r="P673" s="31"/>
    </row>
    <row r="674" spans="14:16" s="5" customFormat="1" x14ac:dyDescent="0.25">
      <c r="N674" s="31"/>
      <c r="O674" s="31"/>
      <c r="P674" s="31"/>
    </row>
    <row r="675" spans="14:16" s="5" customFormat="1" x14ac:dyDescent="0.25">
      <c r="N675" s="31"/>
      <c r="O675" s="31"/>
      <c r="P675" s="31"/>
    </row>
    <row r="676" spans="14:16" s="5" customFormat="1" x14ac:dyDescent="0.25">
      <c r="N676" s="31"/>
      <c r="O676" s="31"/>
      <c r="P676" s="31"/>
    </row>
    <row r="677" spans="14:16" s="5" customFormat="1" x14ac:dyDescent="0.25">
      <c r="N677" s="31"/>
      <c r="O677" s="31"/>
      <c r="P677" s="31"/>
    </row>
    <row r="678" spans="14:16" s="5" customFormat="1" x14ac:dyDescent="0.25">
      <c r="N678" s="31"/>
      <c r="O678" s="31"/>
      <c r="P678" s="31"/>
    </row>
    <row r="679" spans="14:16" s="5" customFormat="1" x14ac:dyDescent="0.25">
      <c r="N679" s="31"/>
      <c r="O679" s="31"/>
      <c r="P679" s="31"/>
    </row>
    <row r="680" spans="14:16" s="5" customFormat="1" x14ac:dyDescent="0.25">
      <c r="N680" s="31"/>
      <c r="O680" s="31"/>
      <c r="P680" s="31"/>
    </row>
    <row r="681" spans="14:16" s="5" customFormat="1" x14ac:dyDescent="0.25">
      <c r="N681" s="31"/>
      <c r="O681" s="31"/>
      <c r="P681" s="31"/>
    </row>
    <row r="682" spans="14:16" s="5" customFormat="1" x14ac:dyDescent="0.25">
      <c r="N682" s="31"/>
      <c r="O682" s="31"/>
      <c r="P682" s="31"/>
    </row>
    <row r="683" spans="14:16" s="5" customFormat="1" x14ac:dyDescent="0.25">
      <c r="N683" s="31"/>
      <c r="O683" s="31"/>
      <c r="P683" s="31"/>
    </row>
    <row r="684" spans="14:16" s="5" customFormat="1" x14ac:dyDescent="0.25">
      <c r="N684" s="31"/>
      <c r="O684" s="31"/>
      <c r="P684" s="31"/>
    </row>
    <row r="685" spans="14:16" s="5" customFormat="1" x14ac:dyDescent="0.25">
      <c r="N685" s="31"/>
      <c r="O685" s="31"/>
      <c r="P685" s="31"/>
    </row>
    <row r="686" spans="14:16" s="5" customFormat="1" x14ac:dyDescent="0.25">
      <c r="N686" s="31"/>
      <c r="O686" s="31"/>
      <c r="P686" s="31"/>
    </row>
    <row r="687" spans="14:16" s="5" customFormat="1" x14ac:dyDescent="0.25">
      <c r="N687" s="31"/>
      <c r="O687" s="31"/>
      <c r="P687" s="31"/>
    </row>
    <row r="688" spans="14:16" s="5" customFormat="1" x14ac:dyDescent="0.25">
      <c r="N688" s="31"/>
      <c r="O688" s="31"/>
      <c r="P688" s="31"/>
    </row>
    <row r="689" spans="14:16" s="5" customFormat="1" x14ac:dyDescent="0.25">
      <c r="N689" s="31"/>
      <c r="O689" s="31"/>
      <c r="P689" s="31"/>
    </row>
    <row r="690" spans="14:16" s="5" customFormat="1" x14ac:dyDescent="0.25">
      <c r="N690" s="31"/>
      <c r="O690" s="31"/>
      <c r="P690" s="31"/>
    </row>
    <row r="691" spans="14:16" s="5" customFormat="1" x14ac:dyDescent="0.25">
      <c r="N691" s="31"/>
      <c r="O691" s="31"/>
      <c r="P691" s="31"/>
    </row>
    <row r="692" spans="14:16" s="5" customFormat="1" x14ac:dyDescent="0.25">
      <c r="N692" s="31"/>
      <c r="O692" s="31"/>
      <c r="P692" s="31"/>
    </row>
    <row r="693" spans="14:16" s="5" customFormat="1" x14ac:dyDescent="0.25">
      <c r="N693" s="31"/>
      <c r="O693" s="31"/>
      <c r="P693" s="31"/>
    </row>
    <row r="694" spans="14:16" s="5" customFormat="1" x14ac:dyDescent="0.25">
      <c r="N694" s="31"/>
      <c r="O694" s="31"/>
      <c r="P694" s="31"/>
    </row>
    <row r="695" spans="14:16" s="5" customFormat="1" x14ac:dyDescent="0.25">
      <c r="N695" s="31"/>
      <c r="O695" s="31"/>
      <c r="P695" s="31"/>
    </row>
    <row r="696" spans="14:16" s="5" customFormat="1" x14ac:dyDescent="0.25">
      <c r="N696" s="31"/>
      <c r="O696" s="31"/>
      <c r="P696" s="31"/>
    </row>
    <row r="697" spans="14:16" s="5" customFormat="1" x14ac:dyDescent="0.25">
      <c r="N697" s="31"/>
      <c r="O697" s="31"/>
      <c r="P697" s="31"/>
    </row>
    <row r="698" spans="14:16" s="5" customFormat="1" x14ac:dyDescent="0.25">
      <c r="N698" s="31"/>
      <c r="O698" s="31"/>
      <c r="P698" s="31"/>
    </row>
    <row r="699" spans="14:16" s="5" customFormat="1" x14ac:dyDescent="0.25">
      <c r="N699" s="31"/>
      <c r="O699" s="31"/>
      <c r="P699" s="31"/>
    </row>
    <row r="700" spans="14:16" s="5" customFormat="1" x14ac:dyDescent="0.25">
      <c r="N700" s="31"/>
      <c r="O700" s="31"/>
      <c r="P700" s="31"/>
    </row>
    <row r="701" spans="14:16" s="5" customFormat="1" x14ac:dyDescent="0.25">
      <c r="N701" s="31"/>
      <c r="O701" s="31"/>
      <c r="P701" s="31"/>
    </row>
    <row r="702" spans="14:16" s="5" customFormat="1" x14ac:dyDescent="0.25">
      <c r="N702" s="31"/>
      <c r="O702" s="31"/>
      <c r="P702" s="31"/>
    </row>
    <row r="703" spans="14:16" s="5" customFormat="1" x14ac:dyDescent="0.25">
      <c r="N703" s="31"/>
      <c r="O703" s="31"/>
      <c r="P703" s="31"/>
    </row>
    <row r="704" spans="14:16" s="5" customFormat="1" x14ac:dyDescent="0.25">
      <c r="N704" s="31"/>
      <c r="O704" s="31"/>
      <c r="P704" s="31"/>
    </row>
    <row r="705" spans="14:16" s="5" customFormat="1" x14ac:dyDescent="0.25">
      <c r="N705" s="31"/>
      <c r="O705" s="31"/>
      <c r="P705" s="31"/>
    </row>
    <row r="706" spans="14:16" s="5" customFormat="1" x14ac:dyDescent="0.25">
      <c r="N706" s="31"/>
      <c r="O706" s="31"/>
      <c r="P706" s="31"/>
    </row>
    <row r="707" spans="14:16" s="5" customFormat="1" x14ac:dyDescent="0.25">
      <c r="N707" s="31"/>
      <c r="O707" s="31"/>
      <c r="P707" s="31"/>
    </row>
    <row r="708" spans="14:16" s="5" customFormat="1" x14ac:dyDescent="0.25">
      <c r="N708" s="31"/>
      <c r="O708" s="31"/>
      <c r="P708" s="31"/>
    </row>
    <row r="709" spans="14:16" s="5" customFormat="1" x14ac:dyDescent="0.25">
      <c r="N709" s="31"/>
      <c r="O709" s="31"/>
      <c r="P709" s="31"/>
    </row>
    <row r="710" spans="14:16" s="5" customFormat="1" x14ac:dyDescent="0.25">
      <c r="N710" s="31"/>
      <c r="O710" s="31"/>
      <c r="P710" s="31"/>
    </row>
    <row r="711" spans="14:16" s="5" customFormat="1" x14ac:dyDescent="0.25">
      <c r="N711" s="31"/>
      <c r="O711" s="31"/>
      <c r="P711" s="31"/>
    </row>
    <row r="712" spans="14:16" s="5" customFormat="1" x14ac:dyDescent="0.25">
      <c r="N712" s="31"/>
      <c r="O712" s="31"/>
      <c r="P712" s="31"/>
    </row>
    <row r="713" spans="14:16" s="5" customFormat="1" x14ac:dyDescent="0.25">
      <c r="N713" s="31"/>
      <c r="O713" s="31"/>
      <c r="P713" s="31"/>
    </row>
    <row r="714" spans="14:16" s="5" customFormat="1" x14ac:dyDescent="0.25">
      <c r="N714" s="31"/>
      <c r="O714" s="31"/>
      <c r="P714" s="31"/>
    </row>
    <row r="715" spans="14:16" s="5" customFormat="1" x14ac:dyDescent="0.25">
      <c r="N715" s="31"/>
      <c r="O715" s="31"/>
      <c r="P715" s="31"/>
    </row>
    <row r="716" spans="14:16" s="5" customFormat="1" x14ac:dyDescent="0.25">
      <c r="N716" s="31"/>
      <c r="O716" s="31"/>
      <c r="P716" s="31"/>
    </row>
    <row r="717" spans="14:16" s="5" customFormat="1" x14ac:dyDescent="0.25">
      <c r="N717" s="31"/>
      <c r="O717" s="31"/>
      <c r="P717" s="31"/>
    </row>
    <row r="718" spans="14:16" s="5" customFormat="1" x14ac:dyDescent="0.25">
      <c r="N718" s="31"/>
      <c r="O718" s="31"/>
      <c r="P718" s="31"/>
    </row>
    <row r="719" spans="14:16" s="5" customFormat="1" x14ac:dyDescent="0.25">
      <c r="N719" s="31"/>
      <c r="O719" s="31"/>
      <c r="P719" s="31"/>
    </row>
    <row r="720" spans="14:16" s="5" customFormat="1" x14ac:dyDescent="0.25">
      <c r="N720" s="31"/>
      <c r="O720" s="31"/>
      <c r="P720" s="31"/>
    </row>
    <row r="721" spans="14:16" s="5" customFormat="1" x14ac:dyDescent="0.25">
      <c r="N721" s="31"/>
      <c r="O721" s="31"/>
      <c r="P721" s="31"/>
    </row>
    <row r="722" spans="14:16" s="5" customFormat="1" x14ac:dyDescent="0.25">
      <c r="N722" s="31"/>
      <c r="O722" s="31"/>
      <c r="P722" s="31"/>
    </row>
    <row r="723" spans="14:16" s="5" customFormat="1" x14ac:dyDescent="0.25">
      <c r="N723" s="31"/>
      <c r="O723" s="31"/>
      <c r="P723" s="31"/>
    </row>
    <row r="724" spans="14:16" s="5" customFormat="1" x14ac:dyDescent="0.25">
      <c r="N724" s="31"/>
      <c r="O724" s="31"/>
      <c r="P724" s="31"/>
    </row>
    <row r="725" spans="14:16" s="5" customFormat="1" x14ac:dyDescent="0.25">
      <c r="N725" s="31"/>
      <c r="O725" s="31"/>
      <c r="P725" s="31"/>
    </row>
    <row r="726" spans="14:16" s="5" customFormat="1" x14ac:dyDescent="0.25">
      <c r="N726" s="31"/>
      <c r="O726" s="31"/>
      <c r="P726" s="31"/>
    </row>
    <row r="727" spans="14:16" s="5" customFormat="1" x14ac:dyDescent="0.25">
      <c r="N727" s="31"/>
      <c r="O727" s="31"/>
      <c r="P727" s="31"/>
    </row>
    <row r="728" spans="14:16" s="5" customFormat="1" x14ac:dyDescent="0.25">
      <c r="N728" s="31"/>
      <c r="O728" s="31"/>
      <c r="P728" s="31"/>
    </row>
    <row r="729" spans="14:16" s="5" customFormat="1" x14ac:dyDescent="0.25">
      <c r="N729" s="31"/>
      <c r="O729" s="31"/>
      <c r="P729" s="31"/>
    </row>
    <row r="730" spans="14:16" s="5" customFormat="1" x14ac:dyDescent="0.25">
      <c r="N730" s="31"/>
      <c r="O730" s="31"/>
      <c r="P730" s="31"/>
    </row>
    <row r="731" spans="14:16" s="5" customFormat="1" x14ac:dyDescent="0.25">
      <c r="N731" s="31"/>
      <c r="O731" s="31"/>
      <c r="P731" s="31"/>
    </row>
    <row r="732" spans="14:16" s="5" customFormat="1" x14ac:dyDescent="0.25">
      <c r="N732" s="31"/>
      <c r="O732" s="31"/>
      <c r="P732" s="31"/>
    </row>
    <row r="733" spans="14:16" s="5" customFormat="1" x14ac:dyDescent="0.25">
      <c r="N733" s="31"/>
      <c r="O733" s="31"/>
      <c r="P733" s="31"/>
    </row>
    <row r="734" spans="14:16" s="5" customFormat="1" x14ac:dyDescent="0.25">
      <c r="N734" s="31"/>
      <c r="O734" s="31"/>
      <c r="P734" s="31"/>
    </row>
    <row r="735" spans="14:16" s="5" customFormat="1" x14ac:dyDescent="0.25">
      <c r="N735" s="31"/>
      <c r="O735" s="31"/>
      <c r="P735" s="31"/>
    </row>
    <row r="736" spans="14:16" s="5" customFormat="1" x14ac:dyDescent="0.25">
      <c r="N736" s="31"/>
      <c r="O736" s="31"/>
      <c r="P736" s="31"/>
    </row>
    <row r="737" spans="14:16" s="5" customFormat="1" x14ac:dyDescent="0.25">
      <c r="N737" s="31"/>
      <c r="O737" s="31"/>
      <c r="P737" s="31"/>
    </row>
    <row r="738" spans="14:16" s="5" customFormat="1" x14ac:dyDescent="0.25">
      <c r="N738" s="31"/>
      <c r="O738" s="31"/>
      <c r="P738" s="31"/>
    </row>
    <row r="739" spans="14:16" s="5" customFormat="1" x14ac:dyDescent="0.25">
      <c r="N739" s="31"/>
      <c r="O739" s="31"/>
      <c r="P739" s="31"/>
    </row>
    <row r="740" spans="14:16" s="5" customFormat="1" x14ac:dyDescent="0.25">
      <c r="N740" s="31"/>
      <c r="O740" s="31"/>
      <c r="P740" s="31"/>
    </row>
    <row r="741" spans="14:16" s="5" customFormat="1" x14ac:dyDescent="0.25">
      <c r="N741" s="31"/>
      <c r="O741" s="31"/>
      <c r="P741" s="31"/>
    </row>
    <row r="742" spans="14:16" s="5" customFormat="1" x14ac:dyDescent="0.25">
      <c r="N742" s="31"/>
      <c r="O742" s="31"/>
      <c r="P742" s="31"/>
    </row>
    <row r="743" spans="14:16" s="5" customFormat="1" x14ac:dyDescent="0.25">
      <c r="N743" s="31"/>
      <c r="O743" s="31"/>
      <c r="P743" s="31"/>
    </row>
    <row r="744" spans="14:16" s="5" customFormat="1" x14ac:dyDescent="0.25">
      <c r="N744" s="31"/>
      <c r="O744" s="31"/>
      <c r="P744" s="31"/>
    </row>
    <row r="745" spans="14:16" s="5" customFormat="1" x14ac:dyDescent="0.25">
      <c r="N745" s="31"/>
      <c r="O745" s="31"/>
      <c r="P745" s="31"/>
    </row>
    <row r="746" spans="14:16" s="5" customFormat="1" x14ac:dyDescent="0.25">
      <c r="N746" s="31"/>
      <c r="O746" s="31"/>
      <c r="P746" s="31"/>
    </row>
    <row r="747" spans="14:16" s="5" customFormat="1" x14ac:dyDescent="0.25">
      <c r="N747" s="31"/>
      <c r="O747" s="31"/>
      <c r="P747" s="31"/>
    </row>
    <row r="748" spans="14:16" s="5" customFormat="1" x14ac:dyDescent="0.25">
      <c r="N748" s="31"/>
      <c r="O748" s="31"/>
      <c r="P748" s="31"/>
    </row>
    <row r="749" spans="14:16" s="5" customFormat="1" x14ac:dyDescent="0.25">
      <c r="N749" s="31"/>
      <c r="O749" s="31"/>
      <c r="P749" s="31"/>
    </row>
    <row r="750" spans="14:16" s="5" customFormat="1" x14ac:dyDescent="0.25">
      <c r="N750" s="31"/>
      <c r="O750" s="31"/>
      <c r="P750" s="31"/>
    </row>
    <row r="751" spans="14:16" s="5" customFormat="1" x14ac:dyDescent="0.25">
      <c r="N751" s="31"/>
      <c r="O751" s="31"/>
      <c r="P751" s="31"/>
    </row>
    <row r="752" spans="14:16" s="5" customFormat="1" x14ac:dyDescent="0.25">
      <c r="N752" s="31"/>
      <c r="O752" s="31"/>
      <c r="P752" s="31"/>
    </row>
    <row r="753" spans="14:16" s="5" customFormat="1" x14ac:dyDescent="0.25">
      <c r="N753" s="31"/>
      <c r="O753" s="31"/>
      <c r="P753" s="31"/>
    </row>
    <row r="754" spans="14:16" s="5" customFormat="1" x14ac:dyDescent="0.25">
      <c r="N754" s="31"/>
      <c r="O754" s="31"/>
      <c r="P754" s="31"/>
    </row>
    <row r="755" spans="14:16" s="5" customFormat="1" x14ac:dyDescent="0.25">
      <c r="N755" s="31"/>
      <c r="O755" s="31"/>
      <c r="P755" s="31"/>
    </row>
    <row r="756" spans="14:16" s="5" customFormat="1" x14ac:dyDescent="0.25">
      <c r="N756" s="31"/>
      <c r="O756" s="31"/>
      <c r="P756" s="31"/>
    </row>
    <row r="757" spans="14:16" s="5" customFormat="1" x14ac:dyDescent="0.25">
      <c r="N757" s="31"/>
      <c r="O757" s="31"/>
      <c r="P757" s="31"/>
    </row>
    <row r="758" spans="14:16" s="5" customFormat="1" x14ac:dyDescent="0.25">
      <c r="N758" s="31"/>
      <c r="O758" s="31"/>
      <c r="P758" s="31"/>
    </row>
    <row r="759" spans="14:16" s="5" customFormat="1" x14ac:dyDescent="0.25">
      <c r="N759" s="31"/>
      <c r="O759" s="31"/>
      <c r="P759" s="31"/>
    </row>
    <row r="760" spans="14:16" s="5" customFormat="1" x14ac:dyDescent="0.25">
      <c r="N760" s="31"/>
      <c r="O760" s="31"/>
      <c r="P760" s="31"/>
    </row>
    <row r="761" spans="14:16" s="5" customFormat="1" x14ac:dyDescent="0.25">
      <c r="N761" s="31"/>
      <c r="O761" s="31"/>
      <c r="P761" s="31"/>
    </row>
    <row r="762" spans="14:16" s="5" customFormat="1" x14ac:dyDescent="0.25">
      <c r="N762" s="31"/>
      <c r="O762" s="31"/>
      <c r="P762" s="31"/>
    </row>
    <row r="763" spans="14:16" s="5" customFormat="1" x14ac:dyDescent="0.25">
      <c r="N763" s="31"/>
      <c r="O763" s="31"/>
      <c r="P763" s="31"/>
    </row>
    <row r="764" spans="14:16" s="5" customFormat="1" x14ac:dyDescent="0.25">
      <c r="N764" s="31"/>
      <c r="O764" s="31"/>
      <c r="P764" s="31"/>
    </row>
    <row r="765" spans="14:16" s="5" customFormat="1" x14ac:dyDescent="0.25">
      <c r="N765" s="31"/>
      <c r="O765" s="31"/>
      <c r="P765" s="31"/>
    </row>
    <row r="766" spans="14:16" s="5" customFormat="1" x14ac:dyDescent="0.25">
      <c r="N766" s="31"/>
      <c r="O766" s="31"/>
      <c r="P766" s="31"/>
    </row>
    <row r="767" spans="14:16" s="5" customFormat="1" x14ac:dyDescent="0.25">
      <c r="N767" s="31"/>
      <c r="O767" s="31"/>
      <c r="P767" s="31"/>
    </row>
    <row r="768" spans="14:16" s="5" customFormat="1" x14ac:dyDescent="0.25">
      <c r="N768" s="31"/>
      <c r="O768" s="31"/>
      <c r="P768" s="31"/>
    </row>
    <row r="769" spans="14:123" s="5" customFormat="1" x14ac:dyDescent="0.25">
      <c r="N769" s="31"/>
      <c r="O769" s="31"/>
      <c r="P769" s="31"/>
    </row>
    <row r="770" spans="14:123" s="5" customFormat="1" x14ac:dyDescent="0.25">
      <c r="N770" s="31"/>
      <c r="O770" s="31"/>
      <c r="P770" s="31"/>
    </row>
    <row r="771" spans="14:123" s="5" customFormat="1" x14ac:dyDescent="0.25">
      <c r="N771" s="31"/>
      <c r="O771" s="31"/>
      <c r="P771" s="31"/>
    </row>
    <row r="772" spans="14:123" s="5" customFormat="1" x14ac:dyDescent="0.25">
      <c r="N772" s="31"/>
      <c r="O772" s="31"/>
      <c r="P772" s="31"/>
    </row>
    <row r="773" spans="14:123" s="5" customFormat="1" x14ac:dyDescent="0.25">
      <c r="N773" s="31"/>
      <c r="O773" s="31"/>
      <c r="P773" s="31"/>
    </row>
    <row r="774" spans="14:123" s="5" customFormat="1" x14ac:dyDescent="0.25">
      <c r="N774" s="31"/>
      <c r="O774" s="31"/>
      <c r="P774" s="31"/>
    </row>
    <row r="775" spans="14:123" s="5" customFormat="1" x14ac:dyDescent="0.25">
      <c r="N775" s="31"/>
      <c r="O775" s="31"/>
      <c r="P775" s="31"/>
    </row>
    <row r="776" spans="14:123" s="5" customFormat="1" x14ac:dyDescent="0.25">
      <c r="N776" s="31"/>
      <c r="O776" s="31"/>
      <c r="P776" s="31"/>
    </row>
    <row r="777" spans="14:123" s="5" customFormat="1" x14ac:dyDescent="0.25">
      <c r="N777" s="31"/>
      <c r="O777" s="31"/>
      <c r="P777" s="31"/>
      <c r="DP777"/>
      <c r="DQ777"/>
      <c r="DR777"/>
      <c r="DS777"/>
    </row>
    <row r="778" spans="14:123" s="5" customFormat="1" x14ac:dyDescent="0.25">
      <c r="N778" s="31"/>
      <c r="O778" s="31"/>
      <c r="P778" s="31"/>
      <c r="DP778"/>
      <c r="DQ778"/>
      <c r="DR778"/>
      <c r="DS778"/>
    </row>
  </sheetData>
  <mergeCells count="495">
    <mergeCell ref="B148:F148"/>
    <mergeCell ref="G148:I148"/>
    <mergeCell ref="K148:M148"/>
    <mergeCell ref="G149:I149"/>
    <mergeCell ref="K149:M149"/>
    <mergeCell ref="A151:P151"/>
    <mergeCell ref="G145:I145"/>
    <mergeCell ref="K145:M145"/>
    <mergeCell ref="G146:I146"/>
    <mergeCell ref="K146:M146"/>
    <mergeCell ref="B147:F147"/>
    <mergeCell ref="G147:I147"/>
    <mergeCell ref="K147:M147"/>
    <mergeCell ref="A141:P141"/>
    <mergeCell ref="G142:I142"/>
    <mergeCell ref="K142:M142"/>
    <mergeCell ref="G143:I143"/>
    <mergeCell ref="K143:M143"/>
    <mergeCell ref="G144:I144"/>
    <mergeCell ref="K144:M144"/>
    <mergeCell ref="G137:I137"/>
    <mergeCell ref="K137:M137"/>
    <mergeCell ref="G138:I138"/>
    <mergeCell ref="K138:M138"/>
    <mergeCell ref="G139:I139"/>
    <mergeCell ref="K139:M139"/>
    <mergeCell ref="G134:I134"/>
    <mergeCell ref="K134:M134"/>
    <mergeCell ref="G135:I135"/>
    <mergeCell ref="K135:M135"/>
    <mergeCell ref="G136:I136"/>
    <mergeCell ref="K136:M136"/>
    <mergeCell ref="G129:I129"/>
    <mergeCell ref="K129:M129"/>
    <mergeCell ref="E130:F130"/>
    <mergeCell ref="G130:I130"/>
    <mergeCell ref="K130:M130"/>
    <mergeCell ref="G131:I131"/>
    <mergeCell ref="K131:M131"/>
    <mergeCell ref="C134:F134"/>
    <mergeCell ref="G126:I126"/>
    <mergeCell ref="K126:M126"/>
    <mergeCell ref="G127:I127"/>
    <mergeCell ref="K127:M127"/>
    <mergeCell ref="G128:I128"/>
    <mergeCell ref="K128:M128"/>
    <mergeCell ref="G122:I122"/>
    <mergeCell ref="K122:M122"/>
    <mergeCell ref="G123:I123"/>
    <mergeCell ref="K123:M123"/>
    <mergeCell ref="G125:I125"/>
    <mergeCell ref="K125:M125"/>
    <mergeCell ref="G119:I119"/>
    <mergeCell ref="K119:M119"/>
    <mergeCell ref="G120:I120"/>
    <mergeCell ref="K120:M120"/>
    <mergeCell ref="G121:I121"/>
    <mergeCell ref="K121:M121"/>
    <mergeCell ref="G115:I115"/>
    <mergeCell ref="K115:M115"/>
    <mergeCell ref="G116:I116"/>
    <mergeCell ref="K116:M116"/>
    <mergeCell ref="G117:I117"/>
    <mergeCell ref="K117:M117"/>
    <mergeCell ref="G111:I111"/>
    <mergeCell ref="K111:M111"/>
    <mergeCell ref="O111:P111"/>
    <mergeCell ref="G113:I113"/>
    <mergeCell ref="K113:M113"/>
    <mergeCell ref="G114:I114"/>
    <mergeCell ref="K114:M114"/>
    <mergeCell ref="G109:I109"/>
    <mergeCell ref="K109:M109"/>
    <mergeCell ref="O109:P109"/>
    <mergeCell ref="G110:I110"/>
    <mergeCell ref="K110:M110"/>
    <mergeCell ref="O110:P110"/>
    <mergeCell ref="A105:P105"/>
    <mergeCell ref="G107:I107"/>
    <mergeCell ref="K107:M107"/>
    <mergeCell ref="O107:P107"/>
    <mergeCell ref="G108:I108"/>
    <mergeCell ref="K108:M108"/>
    <mergeCell ref="O108:P108"/>
    <mergeCell ref="W100:X100"/>
    <mergeCell ref="Y100:Z100"/>
    <mergeCell ref="G101:I101"/>
    <mergeCell ref="J101:L101"/>
    <mergeCell ref="M101:N101"/>
    <mergeCell ref="Q101:R101"/>
    <mergeCell ref="S101:T101"/>
    <mergeCell ref="W101:X101"/>
    <mergeCell ref="Y101:Z101"/>
    <mergeCell ref="C100:F100"/>
    <mergeCell ref="G100:I100"/>
    <mergeCell ref="J100:L100"/>
    <mergeCell ref="M100:N100"/>
    <mergeCell ref="Q100:R100"/>
    <mergeCell ref="S100:T100"/>
    <mergeCell ref="Y98:Z98"/>
    <mergeCell ref="G99:I99"/>
    <mergeCell ref="J99:L99"/>
    <mergeCell ref="M99:N99"/>
    <mergeCell ref="Q99:R99"/>
    <mergeCell ref="S99:T99"/>
    <mergeCell ref="W99:X99"/>
    <mergeCell ref="Y99:Z99"/>
    <mergeCell ref="G98:I98"/>
    <mergeCell ref="J98:L98"/>
    <mergeCell ref="M98:N98"/>
    <mergeCell ref="Q98:R98"/>
    <mergeCell ref="S98:T98"/>
    <mergeCell ref="W98:X98"/>
    <mergeCell ref="Y96:Z96"/>
    <mergeCell ref="G97:I97"/>
    <mergeCell ref="J97:L97"/>
    <mergeCell ref="M97:N97"/>
    <mergeCell ref="Q97:R97"/>
    <mergeCell ref="S97:T97"/>
    <mergeCell ref="W97:X97"/>
    <mergeCell ref="Y97:Z97"/>
    <mergeCell ref="G96:I96"/>
    <mergeCell ref="J96:L96"/>
    <mergeCell ref="M96:N96"/>
    <mergeCell ref="Q96:R96"/>
    <mergeCell ref="S96:T96"/>
    <mergeCell ref="W96:X96"/>
    <mergeCell ref="V94:Z94"/>
    <mergeCell ref="C95:F95"/>
    <mergeCell ref="G95:I95"/>
    <mergeCell ref="J95:L95"/>
    <mergeCell ref="M95:N95"/>
    <mergeCell ref="Q95:R95"/>
    <mergeCell ref="S95:T95"/>
    <mergeCell ref="W95:X95"/>
    <mergeCell ref="Y95:Z95"/>
    <mergeCell ref="G92:I92"/>
    <mergeCell ref="J92:L92"/>
    <mergeCell ref="M92:N92"/>
    <mergeCell ref="C94:F94"/>
    <mergeCell ref="G94:N94"/>
    <mergeCell ref="P94:T94"/>
    <mergeCell ref="G90:I90"/>
    <mergeCell ref="J90:L90"/>
    <mergeCell ref="M90:N90"/>
    <mergeCell ref="C91:F91"/>
    <mergeCell ref="G91:I91"/>
    <mergeCell ref="J91:L91"/>
    <mergeCell ref="M91:N91"/>
    <mergeCell ref="G88:I88"/>
    <mergeCell ref="J88:L88"/>
    <mergeCell ref="M88:N88"/>
    <mergeCell ref="G89:I89"/>
    <mergeCell ref="J89:L89"/>
    <mergeCell ref="M89:N89"/>
    <mergeCell ref="C86:F86"/>
    <mergeCell ref="G86:I86"/>
    <mergeCell ref="J86:L86"/>
    <mergeCell ref="M86:N86"/>
    <mergeCell ref="G87:I87"/>
    <mergeCell ref="J87:L87"/>
    <mergeCell ref="M87:N87"/>
    <mergeCell ref="G83:I83"/>
    <mergeCell ref="J83:L83"/>
    <mergeCell ref="M83:N83"/>
    <mergeCell ref="Q83:R83"/>
    <mergeCell ref="S83:T83"/>
    <mergeCell ref="C85:F85"/>
    <mergeCell ref="C82:F82"/>
    <mergeCell ref="G82:I82"/>
    <mergeCell ref="J82:L82"/>
    <mergeCell ref="M82:N82"/>
    <mergeCell ref="Q82:R82"/>
    <mergeCell ref="S82:T82"/>
    <mergeCell ref="G80:I80"/>
    <mergeCell ref="J80:L80"/>
    <mergeCell ref="M80:N80"/>
    <mergeCell ref="Q80:R80"/>
    <mergeCell ref="S80:T80"/>
    <mergeCell ref="G81:I81"/>
    <mergeCell ref="J81:L81"/>
    <mergeCell ref="M81:N81"/>
    <mergeCell ref="Q81:R81"/>
    <mergeCell ref="S81:T81"/>
    <mergeCell ref="G78:I78"/>
    <mergeCell ref="J78:L78"/>
    <mergeCell ref="M78:N78"/>
    <mergeCell ref="Q78:R78"/>
    <mergeCell ref="S78:T78"/>
    <mergeCell ref="G79:I79"/>
    <mergeCell ref="J79:L79"/>
    <mergeCell ref="M79:N79"/>
    <mergeCell ref="Q79:R79"/>
    <mergeCell ref="S79:T79"/>
    <mergeCell ref="G76:I76"/>
    <mergeCell ref="J76:L76"/>
    <mergeCell ref="M76:N76"/>
    <mergeCell ref="Q76:R76"/>
    <mergeCell ref="S76:T76"/>
    <mergeCell ref="G77:I77"/>
    <mergeCell ref="J77:L77"/>
    <mergeCell ref="M77:N77"/>
    <mergeCell ref="Q77:R77"/>
    <mergeCell ref="S77:T77"/>
    <mergeCell ref="G74:I74"/>
    <mergeCell ref="J74:L74"/>
    <mergeCell ref="M74:N74"/>
    <mergeCell ref="Q74:R74"/>
    <mergeCell ref="S74:T74"/>
    <mergeCell ref="G75:I75"/>
    <mergeCell ref="J75:L75"/>
    <mergeCell ref="M75:N75"/>
    <mergeCell ref="Q75:R75"/>
    <mergeCell ref="S75:T75"/>
    <mergeCell ref="G72:I72"/>
    <mergeCell ref="J72:L72"/>
    <mergeCell ref="M72:N72"/>
    <mergeCell ref="Q72:R72"/>
    <mergeCell ref="S72:T72"/>
    <mergeCell ref="G73:I73"/>
    <mergeCell ref="J73:L73"/>
    <mergeCell ref="M73:N73"/>
    <mergeCell ref="Q73:R73"/>
    <mergeCell ref="S73:T73"/>
    <mergeCell ref="C71:F71"/>
    <mergeCell ref="G71:I71"/>
    <mergeCell ref="J71:L71"/>
    <mergeCell ref="M71:N71"/>
    <mergeCell ref="Q71:R71"/>
    <mergeCell ref="S71:T71"/>
    <mergeCell ref="G68:I68"/>
    <mergeCell ref="J68:L68"/>
    <mergeCell ref="M68:N68"/>
    <mergeCell ref="P69:T69"/>
    <mergeCell ref="C70:F70"/>
    <mergeCell ref="G70:I70"/>
    <mergeCell ref="J70:L70"/>
    <mergeCell ref="M70:N70"/>
    <mergeCell ref="Q70:R70"/>
    <mergeCell ref="S70:T70"/>
    <mergeCell ref="G66:I66"/>
    <mergeCell ref="J66:L66"/>
    <mergeCell ref="M66:N66"/>
    <mergeCell ref="C67:F67"/>
    <mergeCell ref="G67:I67"/>
    <mergeCell ref="J67:L67"/>
    <mergeCell ref="M67:N67"/>
    <mergeCell ref="G64:I64"/>
    <mergeCell ref="J64:L64"/>
    <mergeCell ref="M64:N64"/>
    <mergeCell ref="G65:I65"/>
    <mergeCell ref="J65:L65"/>
    <mergeCell ref="M65:N65"/>
    <mergeCell ref="G62:I62"/>
    <mergeCell ref="J62:L62"/>
    <mergeCell ref="M62:N62"/>
    <mergeCell ref="G63:I63"/>
    <mergeCell ref="J63:L63"/>
    <mergeCell ref="M63:N63"/>
    <mergeCell ref="G60:I60"/>
    <mergeCell ref="J60:L60"/>
    <mergeCell ref="M60:N60"/>
    <mergeCell ref="G61:I61"/>
    <mergeCell ref="J61:L61"/>
    <mergeCell ref="M61:N61"/>
    <mergeCell ref="G58:I58"/>
    <mergeCell ref="J58:L58"/>
    <mergeCell ref="M58:N58"/>
    <mergeCell ref="G59:I59"/>
    <mergeCell ref="J59:L59"/>
    <mergeCell ref="M59:N59"/>
    <mergeCell ref="C56:F56"/>
    <mergeCell ref="G56:I56"/>
    <mergeCell ref="J56:L56"/>
    <mergeCell ref="M56:N56"/>
    <mergeCell ref="G57:I57"/>
    <mergeCell ref="J57:L57"/>
    <mergeCell ref="M57:N57"/>
    <mergeCell ref="G53:I53"/>
    <mergeCell ref="J53:L53"/>
    <mergeCell ref="M53:N53"/>
    <mergeCell ref="C55:F55"/>
    <mergeCell ref="G55:I55"/>
    <mergeCell ref="J55:L55"/>
    <mergeCell ref="M55:N55"/>
    <mergeCell ref="G51:I51"/>
    <mergeCell ref="J51:L51"/>
    <mergeCell ref="M51:N51"/>
    <mergeCell ref="C52:F52"/>
    <mergeCell ref="G52:I52"/>
    <mergeCell ref="J52:L52"/>
    <mergeCell ref="M52:N52"/>
    <mergeCell ref="G49:I49"/>
    <mergeCell ref="J49:L49"/>
    <mergeCell ref="M49:N49"/>
    <mergeCell ref="G50:I50"/>
    <mergeCell ref="J50:L50"/>
    <mergeCell ref="M50:N50"/>
    <mergeCell ref="C46:I46"/>
    <mergeCell ref="C47:F47"/>
    <mergeCell ref="G47:I47"/>
    <mergeCell ref="J47:L47"/>
    <mergeCell ref="M47:N47"/>
    <mergeCell ref="G48:I48"/>
    <mergeCell ref="J48:L48"/>
    <mergeCell ref="M48:N48"/>
    <mergeCell ref="M41:N41"/>
    <mergeCell ref="M42:N42"/>
    <mergeCell ref="O43:P43"/>
    <mergeCell ref="O44:P44"/>
    <mergeCell ref="O45:P45"/>
    <mergeCell ref="C39:F39"/>
    <mergeCell ref="G39:I39"/>
    <mergeCell ref="J39:L39"/>
    <mergeCell ref="C40:F40"/>
    <mergeCell ref="G40:I40"/>
    <mergeCell ref="J40:L40"/>
    <mergeCell ref="M40:N40"/>
    <mergeCell ref="O39:P39"/>
    <mergeCell ref="M39:N39"/>
    <mergeCell ref="J43:L43"/>
    <mergeCell ref="J44:L44"/>
    <mergeCell ref="G45:I45"/>
    <mergeCell ref="J45:L45"/>
    <mergeCell ref="A41:F41"/>
    <mergeCell ref="G41:I41"/>
    <mergeCell ref="J41:L41"/>
    <mergeCell ref="G42:I42"/>
    <mergeCell ref="J42:L42"/>
    <mergeCell ref="E44:F44"/>
    <mergeCell ref="A37:F37"/>
    <mergeCell ref="G37:I37"/>
    <mergeCell ref="J37:K37"/>
    <mergeCell ref="G38:I38"/>
    <mergeCell ref="J38:K38"/>
    <mergeCell ref="C35:F35"/>
    <mergeCell ref="G35:I35"/>
    <mergeCell ref="J35:K35"/>
    <mergeCell ref="C36:F36"/>
    <mergeCell ref="G36:I36"/>
    <mergeCell ref="J36:K36"/>
    <mergeCell ref="A33:F33"/>
    <mergeCell ref="G33:I33"/>
    <mergeCell ref="J33:K33"/>
    <mergeCell ref="G34:I34"/>
    <mergeCell ref="J34:K34"/>
    <mergeCell ref="C31:F31"/>
    <mergeCell ref="G31:I31"/>
    <mergeCell ref="J31:K31"/>
    <mergeCell ref="C32:F32"/>
    <mergeCell ref="G32:I32"/>
    <mergeCell ref="J32:K32"/>
    <mergeCell ref="A29:F29"/>
    <mergeCell ref="G29:I29"/>
    <mergeCell ref="J29:K29"/>
    <mergeCell ref="G30:I30"/>
    <mergeCell ref="J30:K30"/>
    <mergeCell ref="C27:F27"/>
    <mergeCell ref="G27:I27"/>
    <mergeCell ref="J27:K27"/>
    <mergeCell ref="C28:F28"/>
    <mergeCell ref="G28:I28"/>
    <mergeCell ref="J28:K28"/>
    <mergeCell ref="S25:T25"/>
    <mergeCell ref="G26:I26"/>
    <mergeCell ref="J26:L26"/>
    <mergeCell ref="M26:N26"/>
    <mergeCell ref="O26:P26"/>
    <mergeCell ref="Q26:R26"/>
    <mergeCell ref="S26:T26"/>
    <mergeCell ref="A25:F25"/>
    <mergeCell ref="G25:I25"/>
    <mergeCell ref="J25:L25"/>
    <mergeCell ref="M25:N25"/>
    <mergeCell ref="O25:P25"/>
    <mergeCell ref="Q25:R25"/>
    <mergeCell ref="O23:P23"/>
    <mergeCell ref="Q23:R23"/>
    <mergeCell ref="S23:T23"/>
    <mergeCell ref="C24:F24"/>
    <mergeCell ref="G24:I24"/>
    <mergeCell ref="J24:L24"/>
    <mergeCell ref="M24:N24"/>
    <mergeCell ref="O24:P24"/>
    <mergeCell ref="Q24:R24"/>
    <mergeCell ref="S24:T24"/>
    <mergeCell ref="C19:F19"/>
    <mergeCell ref="G19:I19"/>
    <mergeCell ref="J19:L19"/>
    <mergeCell ref="M19:N19"/>
    <mergeCell ref="G22:I22"/>
    <mergeCell ref="J22:L22"/>
    <mergeCell ref="M22:N22"/>
    <mergeCell ref="C23:F23"/>
    <mergeCell ref="G23:I23"/>
    <mergeCell ref="J23:L23"/>
    <mergeCell ref="M23:N23"/>
    <mergeCell ref="C20:F20"/>
    <mergeCell ref="G20:I20"/>
    <mergeCell ref="J20:L20"/>
    <mergeCell ref="M20:N20"/>
    <mergeCell ref="A21:F21"/>
    <mergeCell ref="G21:I21"/>
    <mergeCell ref="J21:L21"/>
    <mergeCell ref="M21:N21"/>
    <mergeCell ref="W17:X17"/>
    <mergeCell ref="Y17:Z17"/>
    <mergeCell ref="AA17:AB17"/>
    <mergeCell ref="G18:I18"/>
    <mergeCell ref="J18:L18"/>
    <mergeCell ref="M18:N18"/>
    <mergeCell ref="O18:P18"/>
    <mergeCell ref="Q18:R18"/>
    <mergeCell ref="S18:T18"/>
    <mergeCell ref="U18:V18"/>
    <mergeCell ref="W18:X18"/>
    <mergeCell ref="Y18:Z18"/>
    <mergeCell ref="AA18:AB18"/>
    <mergeCell ref="A17:F17"/>
    <mergeCell ref="G17:I17"/>
    <mergeCell ref="J17:L17"/>
    <mergeCell ref="M17:N17"/>
    <mergeCell ref="O17:P17"/>
    <mergeCell ref="Q17:R17"/>
    <mergeCell ref="Q16:R16"/>
    <mergeCell ref="S16:T16"/>
    <mergeCell ref="U16:V16"/>
    <mergeCell ref="S17:T17"/>
    <mergeCell ref="U17:V17"/>
    <mergeCell ref="W16:X16"/>
    <mergeCell ref="Y16:Z16"/>
    <mergeCell ref="AA16:AB16"/>
    <mergeCell ref="S15:T15"/>
    <mergeCell ref="U15:V15"/>
    <mergeCell ref="W15:X15"/>
    <mergeCell ref="Y15:Z15"/>
    <mergeCell ref="AA15:AB15"/>
    <mergeCell ref="C16:F16"/>
    <mergeCell ref="G16:I16"/>
    <mergeCell ref="J16:L16"/>
    <mergeCell ref="M16:N16"/>
    <mergeCell ref="O16:P16"/>
    <mergeCell ref="C15:F15"/>
    <mergeCell ref="G15:I15"/>
    <mergeCell ref="J15:L15"/>
    <mergeCell ref="M15:N15"/>
    <mergeCell ref="O15:P15"/>
    <mergeCell ref="Q15:R15"/>
    <mergeCell ref="C8:F8"/>
    <mergeCell ref="G14:I14"/>
    <mergeCell ref="J14:L14"/>
    <mergeCell ref="M14:N14"/>
    <mergeCell ref="C11:F11"/>
    <mergeCell ref="G11:I11"/>
    <mergeCell ref="J11:L11"/>
    <mergeCell ref="M11:N11"/>
    <mergeCell ref="C12:F12"/>
    <mergeCell ref="G12:I12"/>
    <mergeCell ref="J12:L12"/>
    <mergeCell ref="M12:N12"/>
    <mergeCell ref="A13:F13"/>
    <mergeCell ref="G13:I13"/>
    <mergeCell ref="J13:L13"/>
    <mergeCell ref="M13:N13"/>
    <mergeCell ref="A9:F9"/>
    <mergeCell ref="G9:I9"/>
    <mergeCell ref="J9:L9"/>
    <mergeCell ref="M9:N9"/>
    <mergeCell ref="G10:I10"/>
    <mergeCell ref="J10:L10"/>
    <mergeCell ref="M10:N10"/>
    <mergeCell ref="A2:N2"/>
    <mergeCell ref="A1:N1"/>
    <mergeCell ref="G8:I8"/>
    <mergeCell ref="J8:L8"/>
    <mergeCell ref="M8:N8"/>
    <mergeCell ref="G3:I3"/>
    <mergeCell ref="J3:L3"/>
    <mergeCell ref="M3:N3"/>
    <mergeCell ref="C4:F4"/>
    <mergeCell ref="G4:I4"/>
    <mergeCell ref="J4:L4"/>
    <mergeCell ref="M4:N4"/>
    <mergeCell ref="C5:F5"/>
    <mergeCell ref="G5:I5"/>
    <mergeCell ref="J5:L5"/>
    <mergeCell ref="M5:N5"/>
    <mergeCell ref="G6:I6"/>
    <mergeCell ref="J6:L6"/>
    <mergeCell ref="M6:N6"/>
    <mergeCell ref="C3:F3"/>
    <mergeCell ref="C7:F7"/>
    <mergeCell ref="G7:I7"/>
    <mergeCell ref="J7:L7"/>
    <mergeCell ref="M7:N7"/>
  </mergeCells>
  <pageMargins left="0.45" right="0.45" top="0.75" bottom="0.5" header="0" footer="0"/>
  <pageSetup scale="61" fitToHeight="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7CD5-B9A9-453A-8DAA-1C0DCC4CDBF0}">
  <sheetPr>
    <pageSetUpPr fitToPage="1"/>
  </sheetPr>
  <dimension ref="A1:N65"/>
  <sheetViews>
    <sheetView topLeftCell="A10" zoomScaleNormal="100" zoomScalePageLayoutView="85" workbookViewId="0">
      <selection activeCell="M16" sqref="M16"/>
    </sheetView>
  </sheetViews>
  <sheetFormatPr defaultRowHeight="15" x14ac:dyDescent="0.25"/>
  <cols>
    <col min="6" max="6" width="42.28515625" customWidth="1"/>
    <col min="7" max="7" width="15.85546875" style="72" customWidth="1"/>
    <col min="8" max="8" width="34.140625" style="4" customWidth="1"/>
    <col min="9" max="9" width="10.28515625" style="72" customWidth="1"/>
    <col min="10" max="10" width="9.140625" style="4"/>
  </cols>
  <sheetData>
    <row r="1" spans="1:10" ht="47.25" customHeight="1" thickBot="1" x14ac:dyDescent="0.3">
      <c r="A1" s="407" t="s">
        <v>138</v>
      </c>
      <c r="B1" s="407"/>
      <c r="C1" s="407"/>
      <c r="D1" s="407"/>
      <c r="E1" s="407"/>
      <c r="F1" s="407"/>
      <c r="G1" s="407"/>
      <c r="H1" s="407"/>
      <c r="I1" s="407"/>
      <c r="J1" s="407"/>
    </row>
    <row r="2" spans="1:10" ht="32.25" thickBot="1" x14ac:dyDescent="0.3">
      <c r="A2" s="375" t="s">
        <v>0</v>
      </c>
      <c r="B2" s="376"/>
      <c r="C2" s="376"/>
      <c r="D2" s="376"/>
      <c r="E2" s="376"/>
      <c r="F2" s="376"/>
      <c r="G2" s="1" t="s">
        <v>125</v>
      </c>
      <c r="H2" s="1" t="s">
        <v>139</v>
      </c>
      <c r="I2" s="73" t="s">
        <v>142</v>
      </c>
      <c r="J2" s="66" t="s">
        <v>143</v>
      </c>
    </row>
    <row r="3" spans="1:10" ht="27.95" customHeight="1" thickBot="1" x14ac:dyDescent="0.3">
      <c r="A3" s="380" t="s">
        <v>128</v>
      </c>
      <c r="B3" s="381"/>
      <c r="C3" s="381"/>
      <c r="D3" s="381"/>
      <c r="E3" s="381"/>
      <c r="F3" s="382"/>
      <c r="G3" s="2"/>
      <c r="H3" s="67"/>
      <c r="I3" s="74"/>
      <c r="J3" s="69"/>
    </row>
    <row r="4" spans="1:10" ht="37.5" customHeight="1" thickBot="1" x14ac:dyDescent="0.3">
      <c r="A4" s="377" t="s">
        <v>129</v>
      </c>
      <c r="B4" s="378"/>
      <c r="C4" s="378"/>
      <c r="D4" s="378"/>
      <c r="E4" s="378"/>
      <c r="F4" s="379"/>
      <c r="G4" s="2"/>
      <c r="H4" s="65" t="s">
        <v>186</v>
      </c>
      <c r="I4" s="75"/>
      <c r="J4" s="70"/>
    </row>
    <row r="5" spans="1:10" ht="41.25" customHeight="1" thickBot="1" x14ac:dyDescent="0.3">
      <c r="A5" s="377" t="s">
        <v>130</v>
      </c>
      <c r="B5" s="378"/>
      <c r="C5" s="378"/>
      <c r="D5" s="378"/>
      <c r="E5" s="378"/>
      <c r="F5" s="379"/>
      <c r="G5" s="2"/>
      <c r="H5" s="65" t="s">
        <v>187</v>
      </c>
      <c r="I5" s="75"/>
      <c r="J5" s="70"/>
    </row>
    <row r="6" spans="1:10" ht="27.95" customHeight="1" thickBot="1" x14ac:dyDescent="0.3">
      <c r="A6" s="380" t="s">
        <v>131</v>
      </c>
      <c r="B6" s="381"/>
      <c r="C6" s="381"/>
      <c r="D6" s="381"/>
      <c r="E6" s="381"/>
      <c r="F6" s="382"/>
      <c r="G6" s="2"/>
      <c r="H6" s="67"/>
      <c r="I6" s="74"/>
      <c r="J6" s="69"/>
    </row>
    <row r="7" spans="1:10" ht="27.95" customHeight="1" thickBot="1" x14ac:dyDescent="0.3">
      <c r="A7" s="377" t="s">
        <v>1</v>
      </c>
      <c r="B7" s="378"/>
      <c r="C7" s="378"/>
      <c r="D7" s="378"/>
      <c r="E7" s="378"/>
      <c r="F7" s="379"/>
      <c r="G7" s="2"/>
      <c r="H7" s="65"/>
      <c r="I7" s="75"/>
      <c r="J7" s="70"/>
    </row>
    <row r="8" spans="1:10" ht="30.75" customHeight="1" thickBot="1" x14ac:dyDescent="0.3">
      <c r="A8" s="380" t="s">
        <v>132</v>
      </c>
      <c r="B8" s="381"/>
      <c r="C8" s="381"/>
      <c r="D8" s="381"/>
      <c r="E8" s="381"/>
      <c r="F8" s="382"/>
      <c r="G8" s="2"/>
      <c r="H8" s="67"/>
      <c r="I8" s="74"/>
      <c r="J8" s="69"/>
    </row>
    <row r="9" spans="1:10" ht="30.75" customHeight="1" thickBot="1" x14ac:dyDescent="0.3">
      <c r="A9" s="380" t="s">
        <v>141</v>
      </c>
      <c r="B9" s="381"/>
      <c r="C9" s="381"/>
      <c r="D9" s="381"/>
      <c r="E9" s="381"/>
      <c r="F9" s="382"/>
      <c r="G9" s="2"/>
      <c r="H9" s="67"/>
      <c r="I9" s="74"/>
      <c r="J9" s="69"/>
    </row>
    <row r="10" spans="1:10" ht="56.25" customHeight="1" thickBot="1" x14ac:dyDescent="0.3">
      <c r="A10" s="377" t="s">
        <v>3</v>
      </c>
      <c r="B10" s="378"/>
      <c r="C10" s="378"/>
      <c r="D10" s="378"/>
      <c r="E10" s="378"/>
      <c r="F10" s="379"/>
      <c r="G10" s="68"/>
      <c r="H10" s="65" t="s">
        <v>188</v>
      </c>
      <c r="I10" s="75"/>
      <c r="J10" s="70"/>
    </row>
    <row r="11" spans="1:10" ht="30.75" customHeight="1" thickBot="1" x14ac:dyDescent="0.3">
      <c r="A11" s="380" t="s">
        <v>133</v>
      </c>
      <c r="B11" s="381"/>
      <c r="C11" s="381"/>
      <c r="D11" s="381"/>
      <c r="E11" s="381"/>
      <c r="F11" s="382"/>
      <c r="G11" s="2"/>
      <c r="H11" s="67"/>
      <c r="I11" s="74"/>
      <c r="J11" s="69"/>
    </row>
    <row r="12" spans="1:10" ht="33" customHeight="1" thickBot="1" x14ac:dyDescent="0.3">
      <c r="A12" s="386" t="s">
        <v>4</v>
      </c>
      <c r="B12" s="387"/>
      <c r="C12" s="387"/>
      <c r="D12" s="387"/>
      <c r="E12" s="387"/>
      <c r="F12" s="387"/>
      <c r="G12" s="387"/>
      <c r="H12" s="388"/>
      <c r="I12" s="74"/>
      <c r="J12" s="69"/>
    </row>
    <row r="13" spans="1:10" ht="27.95" customHeight="1" thickBot="1" x14ac:dyDescent="0.3">
      <c r="A13" s="383" t="s">
        <v>5</v>
      </c>
      <c r="B13" s="384"/>
      <c r="C13" s="384"/>
      <c r="D13" s="384"/>
      <c r="E13" s="384"/>
      <c r="F13" s="385"/>
      <c r="G13" s="2"/>
      <c r="H13" s="65"/>
      <c r="I13" s="75">
        <v>13</v>
      </c>
      <c r="J13" s="70"/>
    </row>
    <row r="14" spans="1:10" ht="27.95" customHeight="1" thickBot="1" x14ac:dyDescent="0.3">
      <c r="A14" s="383" t="s">
        <v>6</v>
      </c>
      <c r="B14" s="384"/>
      <c r="C14" s="384"/>
      <c r="D14" s="384"/>
      <c r="E14" s="384"/>
      <c r="F14" s="385"/>
      <c r="G14" s="2"/>
      <c r="H14" s="65"/>
      <c r="I14" s="75">
        <v>14</v>
      </c>
      <c r="J14" s="70"/>
    </row>
    <row r="15" spans="1:10" ht="27.95" customHeight="1" thickBot="1" x14ac:dyDescent="0.3">
      <c r="A15" s="389" t="s">
        <v>7</v>
      </c>
      <c r="B15" s="390"/>
      <c r="C15" s="390"/>
      <c r="D15" s="390"/>
      <c r="E15" s="390"/>
      <c r="F15" s="390"/>
      <c r="G15" s="390"/>
      <c r="H15" s="391"/>
      <c r="I15" s="74"/>
      <c r="J15" s="69"/>
    </row>
    <row r="16" spans="1:10" ht="27.95" customHeight="1" thickBot="1" x14ac:dyDescent="0.3">
      <c r="A16" s="383" t="s">
        <v>8</v>
      </c>
      <c r="B16" s="384"/>
      <c r="C16" s="384"/>
      <c r="D16" s="384"/>
      <c r="E16" s="384"/>
      <c r="F16" s="385"/>
      <c r="G16" s="2"/>
      <c r="H16" s="65"/>
      <c r="I16" s="75">
        <v>15</v>
      </c>
      <c r="J16" s="70"/>
    </row>
    <row r="17" spans="1:10" ht="72.95" customHeight="1" thickBot="1" x14ac:dyDescent="0.3">
      <c r="A17" s="383" t="s">
        <v>9</v>
      </c>
      <c r="B17" s="384"/>
      <c r="C17" s="384"/>
      <c r="D17" s="384"/>
      <c r="E17" s="384"/>
      <c r="F17" s="385"/>
      <c r="G17" s="2"/>
      <c r="H17" s="65"/>
      <c r="I17" s="75"/>
      <c r="J17" s="70"/>
    </row>
    <row r="18" spans="1:10" ht="45" customHeight="1" thickBot="1" x14ac:dyDescent="0.3">
      <c r="A18" s="383" t="s">
        <v>10</v>
      </c>
      <c r="B18" s="384"/>
      <c r="C18" s="384"/>
      <c r="D18" s="384"/>
      <c r="E18" s="384"/>
      <c r="F18" s="385"/>
      <c r="G18" s="2"/>
      <c r="H18" s="65"/>
      <c r="I18" s="75">
        <v>16</v>
      </c>
      <c r="J18" s="70"/>
    </row>
    <row r="19" spans="1:10" ht="60" customHeight="1" thickBot="1" x14ac:dyDescent="0.3">
      <c r="A19" s="383" t="s">
        <v>11</v>
      </c>
      <c r="B19" s="384"/>
      <c r="C19" s="384"/>
      <c r="D19" s="384"/>
      <c r="E19" s="384"/>
      <c r="F19" s="385"/>
      <c r="G19" s="2"/>
      <c r="H19" s="65"/>
      <c r="I19" s="75">
        <v>17</v>
      </c>
      <c r="J19" s="70"/>
    </row>
    <row r="20" spans="1:10" ht="24.75" customHeight="1" thickBot="1" x14ac:dyDescent="0.3">
      <c r="A20" s="392" t="s">
        <v>181</v>
      </c>
      <c r="B20" s="393"/>
      <c r="C20" s="393"/>
      <c r="D20" s="393"/>
      <c r="E20" s="393"/>
      <c r="F20" s="393"/>
      <c r="G20" s="78"/>
      <c r="H20" s="78"/>
      <c r="I20" s="79"/>
      <c r="J20" s="80"/>
    </row>
    <row r="21" spans="1:10" ht="27.95" customHeight="1" thickBot="1" x14ac:dyDescent="0.3">
      <c r="A21" s="383" t="s">
        <v>12</v>
      </c>
      <c r="B21" s="384"/>
      <c r="C21" s="384"/>
      <c r="D21" s="384"/>
      <c r="E21" s="384"/>
      <c r="F21" s="385"/>
      <c r="G21" s="2"/>
      <c r="H21" s="65"/>
      <c r="I21" s="75">
        <v>18</v>
      </c>
      <c r="J21" s="70"/>
    </row>
    <row r="22" spans="1:10" ht="45" customHeight="1" thickBot="1" x14ac:dyDescent="0.3">
      <c r="A22" s="383" t="s">
        <v>13</v>
      </c>
      <c r="B22" s="384"/>
      <c r="C22" s="384"/>
      <c r="D22" s="384"/>
      <c r="E22" s="384"/>
      <c r="F22" s="385"/>
      <c r="G22" s="2"/>
      <c r="H22" s="65"/>
      <c r="I22" s="75">
        <v>19</v>
      </c>
      <c r="J22" s="70"/>
    </row>
    <row r="23" spans="1:10" ht="27.95" customHeight="1" thickBot="1" x14ac:dyDescent="0.3">
      <c r="A23" s="383" t="s">
        <v>14</v>
      </c>
      <c r="B23" s="384"/>
      <c r="C23" s="384"/>
      <c r="D23" s="384"/>
      <c r="E23" s="384"/>
      <c r="F23" s="385"/>
      <c r="G23" s="2"/>
      <c r="H23" s="65"/>
      <c r="I23" s="75">
        <v>20</v>
      </c>
      <c r="J23" s="70"/>
    </row>
    <row r="24" spans="1:10" ht="27.95" customHeight="1" thickBot="1" x14ac:dyDescent="0.3">
      <c r="A24" s="392" t="s">
        <v>182</v>
      </c>
      <c r="B24" s="393"/>
      <c r="C24" s="393"/>
      <c r="D24" s="393"/>
      <c r="E24" s="393"/>
      <c r="F24" s="393"/>
      <c r="G24" s="393"/>
      <c r="H24" s="393"/>
      <c r="I24" s="79"/>
      <c r="J24" s="80"/>
    </row>
    <row r="25" spans="1:10" ht="27.95" customHeight="1" thickBot="1" x14ac:dyDescent="0.3">
      <c r="A25" s="383" t="s">
        <v>15</v>
      </c>
      <c r="B25" s="384"/>
      <c r="C25" s="384"/>
      <c r="D25" s="384"/>
      <c r="E25" s="384"/>
      <c r="F25" s="385"/>
      <c r="G25" s="2"/>
      <c r="H25" s="65"/>
      <c r="I25" s="75">
        <v>21</v>
      </c>
      <c r="J25" s="70"/>
    </row>
    <row r="26" spans="1:10" ht="60" customHeight="1" thickBot="1" x14ac:dyDescent="0.3">
      <c r="A26" s="383" t="s">
        <v>16</v>
      </c>
      <c r="B26" s="384"/>
      <c r="C26" s="384"/>
      <c r="D26" s="384"/>
      <c r="E26" s="384"/>
      <c r="F26" s="385"/>
      <c r="G26" s="2"/>
      <c r="H26" s="65"/>
      <c r="I26" s="75">
        <v>22</v>
      </c>
      <c r="J26" s="70"/>
    </row>
    <row r="27" spans="1:10" ht="27.95" customHeight="1" thickBot="1" x14ac:dyDescent="0.3">
      <c r="A27" s="408" t="s">
        <v>158</v>
      </c>
      <c r="B27" s="409"/>
      <c r="C27" s="409"/>
      <c r="D27" s="409"/>
      <c r="E27" s="409"/>
      <c r="F27" s="409"/>
      <c r="G27" s="409"/>
      <c r="H27" s="409"/>
      <c r="I27" s="79"/>
      <c r="J27" s="80"/>
    </row>
    <row r="28" spans="1:10" ht="34.5" customHeight="1" thickBot="1" x14ac:dyDescent="0.3">
      <c r="A28" s="383" t="s">
        <v>160</v>
      </c>
      <c r="B28" s="384"/>
      <c r="C28" s="384"/>
      <c r="D28" s="384"/>
      <c r="E28" s="384"/>
      <c r="F28" s="385"/>
      <c r="G28" s="2"/>
      <c r="H28" s="65"/>
      <c r="I28" s="75" t="s">
        <v>159</v>
      </c>
      <c r="J28" s="70"/>
    </row>
    <row r="29" spans="1:10" ht="27.95" customHeight="1" thickBot="1" x14ac:dyDescent="0.3">
      <c r="A29" s="380" t="s">
        <v>161</v>
      </c>
      <c r="B29" s="381"/>
      <c r="C29" s="381"/>
      <c r="D29" s="381"/>
      <c r="E29" s="381"/>
      <c r="F29" s="382"/>
      <c r="G29" s="77"/>
      <c r="H29" s="64"/>
      <c r="I29" s="74"/>
      <c r="J29" s="69"/>
    </row>
    <row r="30" spans="1:10" ht="27.95" customHeight="1" thickBot="1" x14ac:dyDescent="0.3">
      <c r="A30" s="383" t="s">
        <v>134</v>
      </c>
      <c r="B30" s="384"/>
      <c r="C30" s="384"/>
      <c r="D30" s="384"/>
      <c r="E30" s="384"/>
      <c r="F30" s="385"/>
      <c r="G30" s="2"/>
      <c r="H30" s="65"/>
      <c r="I30" s="75" t="s">
        <v>144</v>
      </c>
      <c r="J30" s="70"/>
    </row>
    <row r="31" spans="1:10" ht="72.95" customHeight="1" thickBot="1" x14ac:dyDescent="0.3">
      <c r="A31" s="383" t="s">
        <v>135</v>
      </c>
      <c r="B31" s="384"/>
      <c r="C31" s="384"/>
      <c r="D31" s="384"/>
      <c r="E31" s="384"/>
      <c r="F31" s="385"/>
      <c r="G31" s="2"/>
      <c r="H31" s="65" t="s">
        <v>162</v>
      </c>
      <c r="I31" s="75" t="s">
        <v>145</v>
      </c>
      <c r="J31" s="70"/>
    </row>
    <row r="32" spans="1:10" ht="72.95" customHeight="1" thickBot="1" x14ac:dyDescent="0.3">
      <c r="A32" s="403" t="s">
        <v>169</v>
      </c>
      <c r="B32" s="384"/>
      <c r="C32" s="384"/>
      <c r="D32" s="384"/>
      <c r="E32" s="384"/>
      <c r="F32" s="385"/>
      <c r="G32" s="2"/>
      <c r="H32" s="65" t="s">
        <v>163</v>
      </c>
      <c r="I32" s="75">
        <v>60</v>
      </c>
      <c r="J32" s="70"/>
    </row>
    <row r="33" spans="1:10" ht="72.95" customHeight="1" thickBot="1" x14ac:dyDescent="0.3">
      <c r="A33" s="403" t="s">
        <v>170</v>
      </c>
      <c r="B33" s="384"/>
      <c r="C33" s="384"/>
      <c r="D33" s="384"/>
      <c r="E33" s="384"/>
      <c r="F33" s="385"/>
      <c r="G33" s="2"/>
      <c r="H33" s="65" t="s">
        <v>165</v>
      </c>
      <c r="I33" s="75" t="s">
        <v>164</v>
      </c>
      <c r="J33" s="70"/>
    </row>
    <row r="34" spans="1:10" ht="72.95" customHeight="1" thickBot="1" x14ac:dyDescent="0.3">
      <c r="A34" s="403" t="s">
        <v>171</v>
      </c>
      <c r="B34" s="384"/>
      <c r="C34" s="384"/>
      <c r="D34" s="384"/>
      <c r="E34" s="384"/>
      <c r="F34" s="385"/>
      <c r="G34" s="2"/>
      <c r="H34" s="65" t="s">
        <v>166</v>
      </c>
      <c r="I34" s="75">
        <v>62</v>
      </c>
      <c r="J34" s="70"/>
    </row>
    <row r="35" spans="1:10" ht="24.75" customHeight="1" thickBot="1" x14ac:dyDescent="0.3">
      <c r="A35" s="380" t="s">
        <v>167</v>
      </c>
      <c r="B35" s="381"/>
      <c r="C35" s="381"/>
      <c r="D35" s="381"/>
      <c r="E35" s="381"/>
      <c r="F35" s="382"/>
      <c r="G35" s="77"/>
      <c r="H35" s="3"/>
      <c r="I35" s="76"/>
      <c r="J35" s="71"/>
    </row>
    <row r="36" spans="1:10" ht="45" customHeight="1" x14ac:dyDescent="0.25">
      <c r="A36" s="397" t="s">
        <v>136</v>
      </c>
      <c r="B36" s="398"/>
      <c r="C36" s="398"/>
      <c r="D36" s="398"/>
      <c r="E36" s="398"/>
      <c r="F36" s="398"/>
      <c r="G36" s="398"/>
      <c r="H36" s="398"/>
      <c r="I36" s="398"/>
      <c r="J36" s="399"/>
    </row>
    <row r="37" spans="1:10" ht="32.25" customHeight="1" thickBot="1" x14ac:dyDescent="0.3">
      <c r="A37" s="400" t="s">
        <v>191</v>
      </c>
      <c r="B37" s="401"/>
      <c r="C37" s="401"/>
      <c r="D37" s="401"/>
      <c r="E37" s="401"/>
      <c r="F37" s="401"/>
      <c r="G37" s="401"/>
      <c r="H37" s="401"/>
      <c r="I37" s="401"/>
      <c r="J37" s="402"/>
    </row>
    <row r="38" spans="1:10" ht="45" customHeight="1" thickBot="1" x14ac:dyDescent="0.3">
      <c r="A38" s="383" t="s">
        <v>17</v>
      </c>
      <c r="B38" s="384"/>
      <c r="C38" s="384"/>
      <c r="D38" s="384"/>
      <c r="E38" s="384"/>
      <c r="F38" s="385"/>
      <c r="G38" s="2"/>
      <c r="H38" s="404" t="s">
        <v>140</v>
      </c>
      <c r="I38" s="75" t="s">
        <v>146</v>
      </c>
      <c r="J38" s="70"/>
    </row>
    <row r="39" spans="1:10" ht="60" customHeight="1" thickBot="1" x14ac:dyDescent="0.3">
      <c r="A39" s="383" t="s">
        <v>18</v>
      </c>
      <c r="B39" s="384"/>
      <c r="C39" s="384"/>
      <c r="D39" s="384"/>
      <c r="E39" s="384"/>
      <c r="F39" s="385"/>
      <c r="G39" s="2"/>
      <c r="H39" s="405"/>
      <c r="I39" s="75" t="s">
        <v>147</v>
      </c>
      <c r="J39" s="70"/>
    </row>
    <row r="40" spans="1:10" ht="27.95" customHeight="1" thickBot="1" x14ac:dyDescent="0.3">
      <c r="A40" s="383" t="s">
        <v>190</v>
      </c>
      <c r="B40" s="384"/>
      <c r="C40" s="384"/>
      <c r="D40" s="384"/>
      <c r="E40" s="384"/>
      <c r="F40" s="385"/>
      <c r="G40" s="2"/>
      <c r="H40" s="405"/>
      <c r="I40" s="75" t="s">
        <v>148</v>
      </c>
      <c r="J40" s="70"/>
    </row>
    <row r="41" spans="1:10" ht="72.95" customHeight="1" thickBot="1" x14ac:dyDescent="0.3">
      <c r="A41" s="383" t="s">
        <v>137</v>
      </c>
      <c r="B41" s="384"/>
      <c r="C41" s="384"/>
      <c r="D41" s="384"/>
      <c r="E41" s="384"/>
      <c r="F41" s="385"/>
      <c r="G41" s="2"/>
      <c r="H41" s="405"/>
      <c r="I41" s="75" t="s">
        <v>149</v>
      </c>
      <c r="J41" s="70"/>
    </row>
    <row r="42" spans="1:10" ht="45" customHeight="1" thickBot="1" x14ac:dyDescent="0.3">
      <c r="A42" s="383" t="s">
        <v>19</v>
      </c>
      <c r="B42" s="384"/>
      <c r="C42" s="384"/>
      <c r="D42" s="384"/>
      <c r="E42" s="384"/>
      <c r="F42" s="385"/>
      <c r="G42" s="2"/>
      <c r="H42" s="405"/>
      <c r="I42" s="75" t="s">
        <v>150</v>
      </c>
      <c r="J42" s="70"/>
    </row>
    <row r="43" spans="1:10" ht="72.95" customHeight="1" thickBot="1" x14ac:dyDescent="0.3">
      <c r="A43" s="383" t="s">
        <v>126</v>
      </c>
      <c r="B43" s="384"/>
      <c r="C43" s="384"/>
      <c r="D43" s="384"/>
      <c r="E43" s="384"/>
      <c r="F43" s="385"/>
      <c r="G43" s="2"/>
      <c r="H43" s="405"/>
      <c r="I43" s="75" t="s">
        <v>151</v>
      </c>
      <c r="J43" s="70"/>
    </row>
    <row r="44" spans="1:10" ht="24.75" customHeight="1" thickBot="1" x14ac:dyDescent="0.3">
      <c r="A44" s="383" t="s">
        <v>20</v>
      </c>
      <c r="B44" s="384"/>
      <c r="C44" s="384"/>
      <c r="D44" s="384"/>
      <c r="E44" s="384"/>
      <c r="F44" s="385"/>
      <c r="G44" s="2"/>
      <c r="H44" s="405"/>
      <c r="I44" s="75" t="s">
        <v>152</v>
      </c>
      <c r="J44" s="70"/>
    </row>
    <row r="45" spans="1:10" ht="72.95" customHeight="1" thickBot="1" x14ac:dyDescent="0.3">
      <c r="A45" s="383" t="s">
        <v>127</v>
      </c>
      <c r="B45" s="384"/>
      <c r="C45" s="384"/>
      <c r="D45" s="384"/>
      <c r="E45" s="384"/>
      <c r="F45" s="385"/>
      <c r="G45" s="2"/>
      <c r="H45" s="406"/>
      <c r="I45" s="75" t="s">
        <v>153</v>
      </c>
      <c r="J45" s="70"/>
    </row>
    <row r="46" spans="1:10" ht="24.75" customHeight="1" thickBot="1" x14ac:dyDescent="0.3">
      <c r="A46" s="414" t="s">
        <v>21</v>
      </c>
      <c r="B46" s="415"/>
      <c r="C46" s="415"/>
      <c r="D46" s="415"/>
      <c r="E46" s="415"/>
      <c r="F46" s="415"/>
      <c r="G46" s="415"/>
      <c r="H46" s="415"/>
      <c r="I46" s="415"/>
      <c r="J46" s="416"/>
    </row>
    <row r="47" spans="1:10" ht="39.75" customHeight="1" thickBot="1" x14ac:dyDescent="0.3">
      <c r="A47" s="383" t="s">
        <v>22</v>
      </c>
      <c r="B47" s="384"/>
      <c r="C47" s="384"/>
      <c r="D47" s="384"/>
      <c r="E47" s="384"/>
      <c r="F47" s="385"/>
      <c r="G47" s="2"/>
      <c r="H47" s="404" t="s">
        <v>140</v>
      </c>
      <c r="I47" s="75" t="s">
        <v>154</v>
      </c>
      <c r="J47" s="70"/>
    </row>
    <row r="48" spans="1:10" ht="60" customHeight="1" thickBot="1" x14ac:dyDescent="0.3">
      <c r="A48" s="383" t="s">
        <v>23</v>
      </c>
      <c r="B48" s="384"/>
      <c r="C48" s="384"/>
      <c r="D48" s="384"/>
      <c r="E48" s="384"/>
      <c r="F48" s="385"/>
      <c r="G48" s="2"/>
      <c r="H48" s="405"/>
      <c r="I48" s="75" t="s">
        <v>155</v>
      </c>
      <c r="J48" s="70"/>
    </row>
    <row r="49" spans="1:14" ht="39.75" customHeight="1" thickBot="1" x14ac:dyDescent="0.3">
      <c r="A49" s="383" t="s">
        <v>24</v>
      </c>
      <c r="B49" s="384"/>
      <c r="C49" s="384"/>
      <c r="D49" s="384"/>
      <c r="E49" s="384"/>
      <c r="F49" s="385"/>
      <c r="G49" s="2"/>
      <c r="H49" s="406"/>
      <c r="I49" s="75" t="s">
        <v>156</v>
      </c>
      <c r="J49" s="70"/>
    </row>
    <row r="50" spans="1:14" ht="24.75" customHeight="1" thickBot="1" x14ac:dyDescent="0.3">
      <c r="A50" s="380" t="s">
        <v>25</v>
      </c>
      <c r="B50" s="381"/>
      <c r="C50" s="381"/>
      <c r="D50" s="381"/>
      <c r="E50" s="381"/>
      <c r="F50" s="381"/>
      <c r="G50" s="381"/>
      <c r="H50" s="382"/>
      <c r="I50" s="74"/>
      <c r="J50" s="69"/>
    </row>
    <row r="51" spans="1:14" ht="34.5" customHeight="1" thickBot="1" x14ac:dyDescent="0.3">
      <c r="A51" s="419" t="s">
        <v>184</v>
      </c>
      <c r="B51" s="420"/>
      <c r="C51" s="420"/>
      <c r="D51" s="420"/>
      <c r="E51" s="420"/>
      <c r="F51" s="421"/>
      <c r="G51" s="2"/>
      <c r="H51" s="65"/>
      <c r="I51" s="75"/>
      <c r="J51" s="70"/>
      <c r="K51" s="373" t="s">
        <v>212</v>
      </c>
      <c r="L51" s="374"/>
      <c r="M51" s="374"/>
      <c r="N51" s="374"/>
    </row>
    <row r="52" spans="1:14" ht="109.5" customHeight="1" thickBot="1" x14ac:dyDescent="0.3">
      <c r="A52" s="394" t="s">
        <v>179</v>
      </c>
      <c r="B52" s="395"/>
      <c r="C52" s="395"/>
      <c r="D52" s="395"/>
      <c r="E52" s="395"/>
      <c r="F52" s="396"/>
      <c r="G52" s="2"/>
      <c r="H52" s="65"/>
      <c r="I52" s="75">
        <v>85</v>
      </c>
      <c r="J52" s="70"/>
    </row>
    <row r="53" spans="1:14" ht="35.25" customHeight="1" thickBot="1" x14ac:dyDescent="0.3">
      <c r="A53" s="410" t="s">
        <v>26</v>
      </c>
      <c r="B53" s="395"/>
      <c r="C53" s="395"/>
      <c r="D53" s="395"/>
      <c r="E53" s="395"/>
      <c r="F53" s="396"/>
      <c r="G53" s="2"/>
      <c r="H53" s="65"/>
      <c r="I53" s="75" t="s">
        <v>157</v>
      </c>
      <c r="J53" s="70"/>
    </row>
    <row r="54" spans="1:14" ht="35.25" customHeight="1" thickBot="1" x14ac:dyDescent="0.3">
      <c r="A54" s="410" t="s">
        <v>27</v>
      </c>
      <c r="B54" s="395"/>
      <c r="C54" s="395"/>
      <c r="D54" s="395"/>
      <c r="E54" s="395"/>
      <c r="F54" s="396"/>
      <c r="G54" s="2"/>
      <c r="H54" s="65"/>
      <c r="I54" s="75">
        <v>89</v>
      </c>
      <c r="J54" s="70"/>
    </row>
    <row r="55" spans="1:14" ht="35.25" customHeight="1" thickBot="1" x14ac:dyDescent="0.3">
      <c r="A55" s="380" t="s">
        <v>168</v>
      </c>
      <c r="B55" s="381"/>
      <c r="C55" s="381"/>
      <c r="D55" s="381"/>
      <c r="E55" s="381"/>
      <c r="F55" s="382"/>
      <c r="G55" s="2"/>
      <c r="H55" s="67"/>
      <c r="I55" s="74"/>
      <c r="J55" s="69"/>
    </row>
    <row r="56" spans="1:14" ht="35.25" customHeight="1" thickBot="1" x14ac:dyDescent="0.3">
      <c r="A56" s="377" t="s">
        <v>183</v>
      </c>
      <c r="B56" s="378"/>
      <c r="C56" s="378"/>
      <c r="D56" s="378"/>
      <c r="E56" s="378"/>
      <c r="F56" s="379"/>
      <c r="G56" s="2"/>
      <c r="H56" s="65"/>
      <c r="I56" s="75">
        <v>90</v>
      </c>
      <c r="J56" s="70"/>
    </row>
    <row r="57" spans="1:14" ht="33.75" customHeight="1" thickBot="1" x14ac:dyDescent="0.3">
      <c r="A57" s="422" t="s">
        <v>177</v>
      </c>
      <c r="B57" s="422"/>
      <c r="C57" s="422"/>
      <c r="D57" s="422"/>
      <c r="E57" s="422"/>
      <c r="F57" s="422"/>
      <c r="G57" s="422"/>
      <c r="H57" s="422"/>
      <c r="I57" s="422"/>
      <c r="J57" s="423"/>
    </row>
    <row r="58" spans="1:14" ht="35.25" customHeight="1" thickBot="1" x14ac:dyDescent="0.3">
      <c r="A58" s="380" t="s">
        <v>178</v>
      </c>
      <c r="B58" s="381"/>
      <c r="C58" s="381"/>
      <c r="D58" s="381"/>
      <c r="E58" s="381"/>
      <c r="F58" s="381"/>
      <c r="G58" s="381"/>
      <c r="H58" s="381"/>
      <c r="I58" s="381"/>
      <c r="J58" s="381"/>
    </row>
    <row r="59" spans="1:14" ht="35.25" customHeight="1" thickBot="1" x14ac:dyDescent="0.3">
      <c r="A59" s="417" t="s">
        <v>2</v>
      </c>
      <c r="B59" s="412"/>
      <c r="C59" s="412"/>
      <c r="D59" s="412"/>
      <c r="E59" s="412"/>
      <c r="F59" s="413"/>
      <c r="G59" s="2"/>
      <c r="H59" s="404" t="s">
        <v>185</v>
      </c>
      <c r="I59" s="75"/>
      <c r="J59" s="70"/>
    </row>
    <row r="60" spans="1:14" ht="35.25" customHeight="1" thickBot="1" x14ac:dyDescent="0.3">
      <c r="A60" s="418" t="s">
        <v>173</v>
      </c>
      <c r="B60" s="384"/>
      <c r="C60" s="384"/>
      <c r="D60" s="384"/>
      <c r="E60" s="384"/>
      <c r="F60" s="385"/>
      <c r="G60" s="2"/>
      <c r="H60" s="405"/>
      <c r="I60" s="75"/>
      <c r="J60" s="70"/>
    </row>
    <row r="61" spans="1:14" ht="35.25" customHeight="1" thickBot="1" x14ac:dyDescent="0.3">
      <c r="A61" s="418" t="s">
        <v>174</v>
      </c>
      <c r="B61" s="384"/>
      <c r="C61" s="384"/>
      <c r="D61" s="384"/>
      <c r="E61" s="384"/>
      <c r="F61" s="385"/>
      <c r="G61" s="2"/>
      <c r="H61" s="405"/>
      <c r="I61" s="75"/>
      <c r="J61" s="70"/>
    </row>
    <row r="62" spans="1:14" ht="35.25" customHeight="1" thickBot="1" x14ac:dyDescent="0.3">
      <c r="A62" s="418" t="s">
        <v>175</v>
      </c>
      <c r="B62" s="384"/>
      <c r="C62" s="384"/>
      <c r="D62" s="384"/>
      <c r="E62" s="384"/>
      <c r="F62" s="385"/>
      <c r="G62" s="2"/>
      <c r="H62" s="406"/>
      <c r="I62" s="75"/>
      <c r="J62" s="70"/>
    </row>
    <row r="63" spans="1:14" ht="35.25" customHeight="1" thickBot="1" x14ac:dyDescent="0.3">
      <c r="A63" s="380" t="s">
        <v>189</v>
      </c>
      <c r="B63" s="381"/>
      <c r="C63" s="381"/>
      <c r="D63" s="381"/>
      <c r="E63" s="381"/>
      <c r="F63" s="382"/>
      <c r="G63" s="380"/>
      <c r="H63" s="381"/>
      <c r="I63" s="381"/>
      <c r="J63" s="381"/>
    </row>
    <row r="64" spans="1:14" ht="35.25" customHeight="1" thickBot="1" x14ac:dyDescent="0.3">
      <c r="A64" s="411" t="s">
        <v>172</v>
      </c>
      <c r="B64" s="412"/>
      <c r="C64" s="412"/>
      <c r="D64" s="412"/>
      <c r="E64" s="412"/>
      <c r="F64" s="413"/>
      <c r="G64" s="2"/>
      <c r="H64" s="65" t="s">
        <v>176</v>
      </c>
      <c r="I64" s="75"/>
      <c r="J64" s="70"/>
    </row>
    <row r="65" spans="1:10" ht="45" customHeight="1" thickBot="1" x14ac:dyDescent="0.3">
      <c r="A65" s="411" t="s">
        <v>208</v>
      </c>
      <c r="B65" s="412"/>
      <c r="C65" s="412"/>
      <c r="D65" s="412"/>
      <c r="E65" s="412"/>
      <c r="F65" s="413"/>
      <c r="G65" s="2"/>
      <c r="H65" s="65" t="s">
        <v>207</v>
      </c>
      <c r="I65" s="75"/>
      <c r="J65" s="70"/>
    </row>
  </sheetData>
  <mergeCells count="73">
    <mergeCell ref="A64:F64"/>
    <mergeCell ref="A29:F29"/>
    <mergeCell ref="A65:F65"/>
    <mergeCell ref="A46:J46"/>
    <mergeCell ref="A59:F59"/>
    <mergeCell ref="A60:F60"/>
    <mergeCell ref="A61:F61"/>
    <mergeCell ref="A62:F62"/>
    <mergeCell ref="A56:F56"/>
    <mergeCell ref="A55:F55"/>
    <mergeCell ref="G58:J58"/>
    <mergeCell ref="A51:F51"/>
    <mergeCell ref="H59:H62"/>
    <mergeCell ref="A57:J57"/>
    <mergeCell ref="A58:F58"/>
    <mergeCell ref="G63:J63"/>
    <mergeCell ref="A63:F63"/>
    <mergeCell ref="A9:F9"/>
    <mergeCell ref="A1:J1"/>
    <mergeCell ref="A28:F28"/>
    <mergeCell ref="A27:F27"/>
    <mergeCell ref="G27:H27"/>
    <mergeCell ref="A3:F3"/>
    <mergeCell ref="A4:F4"/>
    <mergeCell ref="A5:F5"/>
    <mergeCell ref="A6:F6"/>
    <mergeCell ref="A26:F26"/>
    <mergeCell ref="A24:F24"/>
    <mergeCell ref="G24:H24"/>
    <mergeCell ref="A53:F53"/>
    <mergeCell ref="A54:F54"/>
    <mergeCell ref="A50:H50"/>
    <mergeCell ref="A44:F44"/>
    <mergeCell ref="A45:F45"/>
    <mergeCell ref="A47:F47"/>
    <mergeCell ref="A48:F48"/>
    <mergeCell ref="H38:H45"/>
    <mergeCell ref="H47:H49"/>
    <mergeCell ref="A41:F41"/>
    <mergeCell ref="A42:F42"/>
    <mergeCell ref="A43:F43"/>
    <mergeCell ref="A22:F22"/>
    <mergeCell ref="A23:F23"/>
    <mergeCell ref="A25:F25"/>
    <mergeCell ref="A49:F49"/>
    <mergeCell ref="A52:F52"/>
    <mergeCell ref="A38:F38"/>
    <mergeCell ref="A39:F39"/>
    <mergeCell ref="A40:F40"/>
    <mergeCell ref="A30:F30"/>
    <mergeCell ref="A36:J36"/>
    <mergeCell ref="A37:J37"/>
    <mergeCell ref="A32:F32"/>
    <mergeCell ref="A33:F33"/>
    <mergeCell ref="A34:F34"/>
    <mergeCell ref="A35:F35"/>
    <mergeCell ref="A31:F31"/>
    <mergeCell ref="K51:N51"/>
    <mergeCell ref="A2:F2"/>
    <mergeCell ref="A7:F7"/>
    <mergeCell ref="A8:F8"/>
    <mergeCell ref="A10:F10"/>
    <mergeCell ref="A13:F13"/>
    <mergeCell ref="A11:F11"/>
    <mergeCell ref="A12:H12"/>
    <mergeCell ref="A14:F14"/>
    <mergeCell ref="A16:F16"/>
    <mergeCell ref="A17:F17"/>
    <mergeCell ref="A18:F18"/>
    <mergeCell ref="A19:F19"/>
    <mergeCell ref="A15:H15"/>
    <mergeCell ref="A20:F20"/>
    <mergeCell ref="A21:F21"/>
  </mergeCells>
  <pageMargins left="0.25" right="0.25" top="0.25" bottom="0.5" header="0" footer="0"/>
  <pageSetup scale="64" fitToHeight="3" orientation="portrait" r:id="rId1"/>
  <headerFooter>
    <oddFooter>&amp;RLast Revised:  01/07/2019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Checklist-Revised</vt:lpstr>
      <vt:lpstr>Trial Balance Example</vt:lpstr>
      <vt:lpstr>Trial Balance Certification</vt:lpstr>
      <vt:lpstr>Update log</vt:lpstr>
      <vt:lpstr>Consolidating and Filing</vt:lpstr>
      <vt:lpstr>optional manual balance check</vt:lpstr>
      <vt:lpstr>checklist</vt:lpstr>
      <vt:lpstr>checklist!Print_Area</vt:lpstr>
      <vt:lpstr>'optional manual balance check'!Print_Area</vt:lpstr>
      <vt:lpstr>checklist!Print_Titles</vt:lpstr>
      <vt:lpstr>'Checklist-Revised'!Print_Titles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Haefka, Mari</dc:creator>
  <cp:lastModifiedBy>Vincent, Danielle</cp:lastModifiedBy>
  <cp:lastPrinted>2021-07-07T20:14:08Z</cp:lastPrinted>
  <dcterms:created xsi:type="dcterms:W3CDTF">2019-01-07T20:14:42Z</dcterms:created>
  <dcterms:modified xsi:type="dcterms:W3CDTF">2025-02-19T00:03:15Z</dcterms:modified>
</cp:coreProperties>
</file>