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state\doa\DOA_SFSD\LGSB\ACCOUNTING-REPORTING SECTION\ACCTNG-REPORTING DOCUMENTS\BUDGETS-LEVIES\Budget Forms\"/>
    </mc:Choice>
  </mc:AlternateContent>
  <xr:revisionPtr revIDLastSave="0" documentId="13_ncr:1_{BBDA771E-66BB-4F48-9BD1-A8E410BE40D1}" xr6:coauthVersionLast="47" xr6:coauthVersionMax="47" xr10:uidLastSave="{00000000-0000-0000-0000-000000000000}"/>
  <bookViews>
    <workbookView xWindow="-108" yWindow="-108" windowWidth="23256" windowHeight="12576" xr2:uid="{07D920FC-4A9B-4197-BB4B-E69A72773A0E}"/>
  </bookViews>
  <sheets>
    <sheet name="Instructions and Examples" sheetId="7" r:id="rId1"/>
    <sheet name="Pg 53-NonVoted Tax Levy Req" sheetId="2" r:id="rId2"/>
    <sheet name="Pg 54-Voted.Permissive Levy Req" sheetId="4" r:id="rId3"/>
    <sheet name="Pg 55-NonLevy Schedule" sheetId="3"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4" l="1"/>
  <c r="I36" i="4"/>
  <c r="H36" i="4"/>
  <c r="E36" i="4"/>
  <c r="D36" i="4"/>
  <c r="F36" i="4" s="1"/>
  <c r="K35" i="4"/>
  <c r="O35" i="4" s="1"/>
  <c r="F35" i="4"/>
  <c r="K34" i="4"/>
  <c r="O34" i="4" s="1"/>
  <c r="F34" i="4"/>
  <c r="O33" i="4"/>
  <c r="L33" i="4"/>
  <c r="Q33" i="4" s="1"/>
  <c r="K33" i="4"/>
  <c r="F33" i="4"/>
  <c r="O32" i="4"/>
  <c r="K32" i="4"/>
  <c r="L32" i="4" s="1"/>
  <c r="Q32" i="4" s="1"/>
  <c r="F32" i="4"/>
  <c r="K31" i="4"/>
  <c r="L31" i="4" s="1"/>
  <c r="Q31" i="4" s="1"/>
  <c r="F31" i="4"/>
  <c r="K30" i="4"/>
  <c r="O30" i="4" s="1"/>
  <c r="F30" i="4"/>
  <c r="K29" i="4"/>
  <c r="O29" i="4" s="1"/>
  <c r="F29" i="4"/>
  <c r="K28" i="4"/>
  <c r="L28" i="4" s="1"/>
  <c r="Q28" i="4" s="1"/>
  <c r="F28" i="4"/>
  <c r="K27" i="4"/>
  <c r="L27" i="4" s="1"/>
  <c r="Q27" i="4" s="1"/>
  <c r="F27" i="4"/>
  <c r="K26" i="4"/>
  <c r="O26" i="4" s="1"/>
  <c r="F26" i="4"/>
  <c r="O25" i="4"/>
  <c r="K25" i="4"/>
  <c r="L25" i="4" s="1"/>
  <c r="Q25" i="4" s="1"/>
  <c r="F25" i="4"/>
  <c r="K24" i="4"/>
  <c r="O24" i="4" s="1"/>
  <c r="F24" i="4"/>
  <c r="K23" i="4"/>
  <c r="O23" i="4" s="1"/>
  <c r="F23" i="4"/>
  <c r="K22" i="4"/>
  <c r="O22" i="4" s="1"/>
  <c r="F22" i="4"/>
  <c r="O21" i="4"/>
  <c r="L21" i="4"/>
  <c r="Q21" i="4" s="1"/>
  <c r="K21" i="4"/>
  <c r="F21" i="4"/>
  <c r="L20" i="4"/>
  <c r="Q20" i="4" s="1"/>
  <c r="K20" i="4"/>
  <c r="O20" i="4" s="1"/>
  <c r="F20" i="4"/>
  <c r="K19" i="4"/>
  <c r="L19" i="4" s="1"/>
  <c r="F19" i="4"/>
  <c r="L18" i="4"/>
  <c r="K18" i="4"/>
  <c r="O18" i="4" s="1"/>
  <c r="F18" i="4"/>
  <c r="K17" i="4"/>
  <c r="O17" i="4" s="1"/>
  <c r="F17" i="4"/>
  <c r="K16" i="4"/>
  <c r="L16" i="4" s="1"/>
  <c r="F16" i="4"/>
  <c r="K15" i="4"/>
  <c r="F15" i="4"/>
  <c r="D8" i="4"/>
  <c r="D7" i="4"/>
  <c r="K5" i="4"/>
  <c r="D5" i="4"/>
  <c r="U66" i="7"/>
  <c r="U65" i="7"/>
  <c r="U64" i="7"/>
  <c r="H64" i="7"/>
  <c r="S64" i="7" s="1"/>
  <c r="M64" i="7"/>
  <c r="N64" i="7" s="1"/>
  <c r="L68" i="7"/>
  <c r="K68" i="7"/>
  <c r="J68" i="7"/>
  <c r="G68" i="7"/>
  <c r="F68" i="7"/>
  <c r="M67" i="7"/>
  <c r="Q67" i="7" s="1"/>
  <c r="H67" i="7"/>
  <c r="M66" i="7"/>
  <c r="Q66" i="7" s="1"/>
  <c r="H66" i="7"/>
  <c r="S66" i="7" s="1"/>
  <c r="M65" i="7"/>
  <c r="Q65" i="7" s="1"/>
  <c r="H65" i="7"/>
  <c r="S65" i="7" s="1"/>
  <c r="O39" i="7"/>
  <c r="L39" i="7"/>
  <c r="K39" i="7"/>
  <c r="J39" i="7"/>
  <c r="G39" i="7"/>
  <c r="F39" i="7"/>
  <c r="U38" i="7"/>
  <c r="M38" i="7"/>
  <c r="N38" i="7" s="1"/>
  <c r="H38" i="7"/>
  <c r="U37" i="7"/>
  <c r="M37" i="7"/>
  <c r="N37" i="7" s="1"/>
  <c r="H37" i="7"/>
  <c r="U36" i="7"/>
  <c r="M36" i="7"/>
  <c r="R36" i="7" s="1"/>
  <c r="H36" i="7"/>
  <c r="U35" i="7"/>
  <c r="M35" i="7"/>
  <c r="N35" i="7" s="1"/>
  <c r="H35" i="7"/>
  <c r="U34" i="7"/>
  <c r="M34" i="7"/>
  <c r="R34" i="7" s="1"/>
  <c r="H34" i="7"/>
  <c r="U33" i="7"/>
  <c r="M33" i="7"/>
  <c r="H33" i="7"/>
  <c r="U32" i="7"/>
  <c r="M32" i="7"/>
  <c r="R32" i="7" s="1"/>
  <c r="H32" i="7"/>
  <c r="M36" i="2"/>
  <c r="J36" i="2"/>
  <c r="I36" i="2"/>
  <c r="H36" i="2"/>
  <c r="E36" i="2"/>
  <c r="D36" i="2"/>
  <c r="Q35" i="2"/>
  <c r="K35" i="2"/>
  <c r="L35" i="2" s="1"/>
  <c r="F35" i="2"/>
  <c r="Q34" i="2"/>
  <c r="K34" i="2"/>
  <c r="L34" i="2" s="1"/>
  <c r="F34" i="2"/>
  <c r="Q33" i="2"/>
  <c r="K33" i="2"/>
  <c r="N33" i="2" s="1"/>
  <c r="F33" i="2"/>
  <c r="Q32" i="2"/>
  <c r="K32" i="2"/>
  <c r="N32" i="2" s="1"/>
  <c r="F32" i="2"/>
  <c r="Q31" i="2"/>
  <c r="K31" i="2"/>
  <c r="N31" i="2" s="1"/>
  <c r="F31" i="2"/>
  <c r="Q30" i="2"/>
  <c r="K30" i="2"/>
  <c r="L30" i="2" s="1"/>
  <c r="F30" i="2"/>
  <c r="Q29" i="2"/>
  <c r="K29" i="2"/>
  <c r="L29" i="2" s="1"/>
  <c r="F29" i="2"/>
  <c r="Q28" i="2"/>
  <c r="K28" i="2"/>
  <c r="N28" i="2" s="1"/>
  <c r="F28" i="2"/>
  <c r="Q27" i="2"/>
  <c r="K27" i="2"/>
  <c r="N27" i="2" s="1"/>
  <c r="F27" i="2"/>
  <c r="Q26" i="2"/>
  <c r="K26" i="2"/>
  <c r="N26" i="2" s="1"/>
  <c r="F26" i="2"/>
  <c r="Q25" i="2"/>
  <c r="K25" i="2"/>
  <c r="L25" i="2" s="1"/>
  <c r="F25" i="2"/>
  <c r="Q24" i="2"/>
  <c r="K24" i="2"/>
  <c r="L24" i="2" s="1"/>
  <c r="F24" i="2"/>
  <c r="Q23" i="2"/>
  <c r="K23" i="2"/>
  <c r="N23" i="2" s="1"/>
  <c r="F23" i="2"/>
  <c r="Q22" i="2"/>
  <c r="K22" i="2"/>
  <c r="L22" i="2" s="1"/>
  <c r="F22" i="2"/>
  <c r="Q21" i="2"/>
  <c r="K21" i="2"/>
  <c r="N21" i="2" s="1"/>
  <c r="F21" i="2"/>
  <c r="Q20" i="2"/>
  <c r="K20" i="2"/>
  <c r="N20" i="2" s="1"/>
  <c r="F20" i="2"/>
  <c r="Q19" i="2"/>
  <c r="K19" i="2"/>
  <c r="N19" i="2" s="1"/>
  <c r="F19" i="2"/>
  <c r="Q18" i="2"/>
  <c r="K18" i="2"/>
  <c r="N18" i="2" s="1"/>
  <c r="F18" i="2"/>
  <c r="Q17" i="2"/>
  <c r="K17" i="2"/>
  <c r="N17" i="2" s="1"/>
  <c r="F17" i="2"/>
  <c r="Q16" i="2"/>
  <c r="K16" i="2"/>
  <c r="N16" i="2" s="1"/>
  <c r="F16" i="2"/>
  <c r="Q15" i="2"/>
  <c r="K15" i="2"/>
  <c r="L15" i="2" s="1"/>
  <c r="F15" i="2"/>
  <c r="J35" i="3"/>
  <c r="I35" i="3"/>
  <c r="H35" i="3"/>
  <c r="E35" i="3"/>
  <c r="D35" i="3"/>
  <c r="H37" i="3" s="1"/>
  <c r="K34" i="3"/>
  <c r="J34" i="3"/>
  <c r="M34" i="3" s="1"/>
  <c r="F34" i="3"/>
  <c r="K33" i="3"/>
  <c r="J33" i="3"/>
  <c r="M33" i="3" s="1"/>
  <c r="F33" i="3"/>
  <c r="K32" i="3"/>
  <c r="J32" i="3"/>
  <c r="M32" i="3" s="1"/>
  <c r="F32" i="3"/>
  <c r="K31" i="3"/>
  <c r="J31" i="3"/>
  <c r="M31" i="3" s="1"/>
  <c r="F31" i="3"/>
  <c r="K30" i="3"/>
  <c r="J30" i="3"/>
  <c r="M30" i="3" s="1"/>
  <c r="F30" i="3"/>
  <c r="K29" i="3"/>
  <c r="J29" i="3"/>
  <c r="M29" i="3" s="1"/>
  <c r="F29" i="3"/>
  <c r="K28" i="3"/>
  <c r="J28" i="3"/>
  <c r="M28" i="3" s="1"/>
  <c r="F28" i="3"/>
  <c r="K27" i="3"/>
  <c r="J27" i="3"/>
  <c r="M27" i="3" s="1"/>
  <c r="F27" i="3"/>
  <c r="K26" i="3"/>
  <c r="J26" i="3"/>
  <c r="M26" i="3" s="1"/>
  <c r="F26" i="3"/>
  <c r="K25" i="3"/>
  <c r="J25" i="3"/>
  <c r="M25" i="3" s="1"/>
  <c r="F25" i="3"/>
  <c r="K24" i="3"/>
  <c r="J24" i="3"/>
  <c r="M24" i="3" s="1"/>
  <c r="F24" i="3"/>
  <c r="K23" i="3"/>
  <c r="J23" i="3"/>
  <c r="M23" i="3" s="1"/>
  <c r="F23" i="3"/>
  <c r="K22" i="3"/>
  <c r="J22" i="3"/>
  <c r="M22" i="3" s="1"/>
  <c r="F22" i="3"/>
  <c r="K21" i="3"/>
  <c r="J21" i="3"/>
  <c r="M21" i="3" s="1"/>
  <c r="F21" i="3"/>
  <c r="K20" i="3"/>
  <c r="J20" i="3"/>
  <c r="M20" i="3" s="1"/>
  <c r="F20" i="3"/>
  <c r="K19" i="3"/>
  <c r="J19" i="3"/>
  <c r="M19" i="3" s="1"/>
  <c r="F19" i="3"/>
  <c r="K18" i="3"/>
  <c r="J18" i="3"/>
  <c r="M18" i="3" s="1"/>
  <c r="F18" i="3"/>
  <c r="K17" i="3"/>
  <c r="J17" i="3"/>
  <c r="M17" i="3" s="1"/>
  <c r="F17" i="3"/>
  <c r="K16" i="3"/>
  <c r="J16" i="3"/>
  <c r="M16" i="3" s="1"/>
  <c r="F16" i="3"/>
  <c r="K15" i="3"/>
  <c r="K35" i="3" s="1"/>
  <c r="J15" i="3"/>
  <c r="M15" i="3" s="1"/>
  <c r="F15" i="3"/>
  <c r="K14" i="3"/>
  <c r="J14" i="3"/>
  <c r="M14" i="3" s="1"/>
  <c r="F14" i="3"/>
  <c r="H5" i="3"/>
  <c r="L29" i="4" l="1"/>
  <c r="Q29" i="4" s="1"/>
  <c r="L26" i="4"/>
  <c r="Q26" i="4" s="1"/>
  <c r="K36" i="4"/>
  <c r="I38" i="4" s="1"/>
  <c r="Q19" i="4"/>
  <c r="L30" i="4"/>
  <c r="Q30" i="4" s="1"/>
  <c r="O15" i="4"/>
  <c r="O36" i="4" s="1"/>
  <c r="Q16" i="4"/>
  <c r="O27" i="4"/>
  <c r="Q18" i="4"/>
  <c r="O16" i="4"/>
  <c r="O28" i="4"/>
  <c r="L17" i="4"/>
  <c r="Q17" i="4" s="1"/>
  <c r="L27" i="2"/>
  <c r="P25" i="2"/>
  <c r="O19" i="4"/>
  <c r="L24" i="4"/>
  <c r="Q24" i="4" s="1"/>
  <c r="O31" i="4"/>
  <c r="L22" i="4"/>
  <c r="Q22" i="4" s="1"/>
  <c r="L34" i="4"/>
  <c r="Q34" i="4" s="1"/>
  <c r="L15" i="4"/>
  <c r="L23" i="4"/>
  <c r="Q23" i="4" s="1"/>
  <c r="L35" i="4"/>
  <c r="Q35" i="4" s="1"/>
  <c r="Q64" i="7"/>
  <c r="Q68" i="7" s="1"/>
  <c r="H68" i="7"/>
  <c r="N67" i="7"/>
  <c r="S67" i="7" s="1"/>
  <c r="M68" i="7"/>
  <c r="K69" i="7" s="1"/>
  <c r="R35" i="7"/>
  <c r="N66" i="7"/>
  <c r="N65" i="7"/>
  <c r="T37" i="7"/>
  <c r="T38" i="7"/>
  <c r="R38" i="7"/>
  <c r="H39" i="7"/>
  <c r="T35" i="7"/>
  <c r="M39" i="7"/>
  <c r="K40" i="7" s="1"/>
  <c r="R33" i="7"/>
  <c r="N36" i="7"/>
  <c r="T36" i="7" s="1"/>
  <c r="N34" i="7"/>
  <c r="T34" i="7" s="1"/>
  <c r="N32" i="7"/>
  <c r="T32" i="7" s="1"/>
  <c r="R37" i="7"/>
  <c r="N33" i="7"/>
  <c r="T33" i="7" s="1"/>
  <c r="P24" i="2"/>
  <c r="L21" i="2"/>
  <c r="N25" i="2"/>
  <c r="L19" i="2"/>
  <c r="P19" i="2" s="1"/>
  <c r="P30" i="2"/>
  <c r="P34" i="2"/>
  <c r="P22" i="2"/>
  <c r="L31" i="2"/>
  <c r="P31" i="2" s="1"/>
  <c r="P35" i="2"/>
  <c r="P29" i="2"/>
  <c r="L17" i="2"/>
  <c r="P17" i="2" s="1"/>
  <c r="L23" i="2"/>
  <c r="P23" i="2" s="1"/>
  <c r="N29" i="2"/>
  <c r="N35" i="2"/>
  <c r="K36" i="2"/>
  <c r="I38" i="2" s="1"/>
  <c r="P15" i="2"/>
  <c r="P21" i="2"/>
  <c r="P27" i="2"/>
  <c r="L33" i="2"/>
  <c r="P33" i="2" s="1"/>
  <c r="F36" i="2"/>
  <c r="N15" i="2"/>
  <c r="L16" i="2"/>
  <c r="P16" i="2" s="1"/>
  <c r="L20" i="2"/>
  <c r="P20" i="2" s="1"/>
  <c r="L26" i="2"/>
  <c r="P26" i="2" s="1"/>
  <c r="L28" i="2"/>
  <c r="P28" i="2" s="1"/>
  <c r="N22" i="2"/>
  <c r="N24" i="2"/>
  <c r="N30" i="2"/>
  <c r="L18" i="2"/>
  <c r="P18" i="2" s="1"/>
  <c r="L32" i="2"/>
  <c r="P32" i="2" s="1"/>
  <c r="N34" i="2"/>
  <c r="F35" i="3"/>
  <c r="H40" i="3" s="1"/>
  <c r="L36" i="4" l="1"/>
  <c r="Q15" i="4"/>
  <c r="N39" i="7"/>
  <c r="T39" i="7" s="1"/>
  <c r="R39" i="7"/>
  <c r="N68" i="7"/>
  <c r="N36" i="2"/>
  <c r="L36" i="2"/>
  <c r="I40" i="2" s="1"/>
  <c r="M35" i="3"/>
  <c r="Q36" i="4" l="1"/>
  <c r="I41" i="4"/>
  <c r="K43" i="7"/>
  <c r="S68" i="7"/>
  <c r="K71" i="7"/>
  <c r="P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cm0140</author>
    <author>CM0140</author>
  </authors>
  <commentList>
    <comment ref="D25" authorId="0" shapeId="0" xr:uid="{598DC4F4-108C-41F2-9A1C-DEBAA139C59E}">
      <text>
        <r>
          <rPr>
            <sz val="9"/>
            <color indexed="81"/>
            <rFont val="Tahoma"/>
            <family val="2"/>
          </rPr>
          <t xml:space="preserve">Taxable Valuation divided by 1,000
</t>
        </r>
      </text>
    </comment>
    <comment ref="G28" authorId="1" shapeId="0" xr:uid="{1477BA25-1002-4D46-A365-E8D816E20686}">
      <text>
        <r>
          <rPr>
            <sz val="10"/>
            <color indexed="81"/>
            <rFont val="Tahoma"/>
            <family val="2"/>
          </rPr>
          <t xml:space="preserve">Maximum Levels:
Counties 33 1/3% of Appropriations
City/Towns 50% of Appropriations
</t>
        </r>
      </text>
    </comment>
    <comment ref="H32" authorId="2" shapeId="0" xr:uid="{20633380-FD4A-4D57-A8A3-9420C7018375}">
      <text>
        <r>
          <rPr>
            <sz val="10"/>
            <color indexed="81"/>
            <rFont val="Tahoma"/>
            <family val="2"/>
          </rPr>
          <t xml:space="preserve">Total Requirements must equal Total Resources per fund and in total.
</t>
        </r>
      </text>
    </comment>
    <comment ref="N32" authorId="2" shapeId="0" xr:uid="{E27EDAF4-BE17-483F-AC5B-B35C5A5A7148}">
      <text>
        <r>
          <rPr>
            <sz val="10"/>
            <color indexed="81"/>
            <rFont val="Tahoma"/>
            <family val="2"/>
          </rPr>
          <t xml:space="preserve">Total Resources must equal Total Requirements per fund and in total
</t>
        </r>
      </text>
    </comment>
    <comment ref="K40" authorId="1" shapeId="0" xr:uid="{C522EE47-CD20-46B6-A1F8-8B55793D659D}">
      <text>
        <r>
          <rPr>
            <sz val="10"/>
            <color indexed="81"/>
            <rFont val="Tahoma"/>
            <family val="2"/>
          </rPr>
          <t xml:space="preserve">If this is a positive number your revenues are higher than your appropriations. If this is a negative number you are spending more than  your revenues.
</t>
        </r>
      </text>
    </comment>
    <comment ref="D57" authorId="0" shapeId="0" xr:uid="{1294DA9C-B795-4827-B5E3-37CBC90891E6}">
      <text>
        <r>
          <rPr>
            <sz val="9"/>
            <color indexed="81"/>
            <rFont val="Tahoma"/>
            <family val="2"/>
          </rPr>
          <t xml:space="preserve">Taxable Valuation divided by 1,000
</t>
        </r>
      </text>
    </comment>
    <comment ref="P60" authorId="1" shapeId="0" xr:uid="{9DD8A5EF-2F34-47E4-946D-052429904E9B}">
      <text>
        <r>
          <rPr>
            <sz val="10"/>
            <color indexed="81"/>
            <rFont val="Tahoma"/>
            <family val="2"/>
          </rPr>
          <t xml:space="preserve">P for Permissive or V for Voted levies. For voted use V/ and number of years or perpetual
</t>
        </r>
      </text>
    </comment>
    <comment ref="R60" authorId="1" shapeId="0" xr:uid="{ADA9F86D-0099-49B7-8F1C-CF83C80B54D6}">
      <text>
        <r>
          <rPr>
            <sz val="10"/>
            <color indexed="81"/>
            <rFont val="Tahoma"/>
            <family val="2"/>
          </rPr>
          <t xml:space="preserve">P for Permissive or V for Voted levies. For voted use V/ and number of years or perpetual
</t>
        </r>
      </text>
    </comment>
    <comment ref="G64" authorId="2" shapeId="0" xr:uid="{4671A17F-5CD1-43D2-9391-806072B0F2A5}">
      <text>
        <r>
          <rPr>
            <sz val="10"/>
            <color indexed="81"/>
            <rFont val="Tahoma"/>
            <family val="2"/>
          </rPr>
          <t xml:space="preserve">Cash reserves can not be a negative number.
</t>
        </r>
      </text>
    </comment>
  </commentList>
</comments>
</file>

<file path=xl/sharedStrings.xml><?xml version="1.0" encoding="utf-8"?>
<sst xmlns="http://schemas.openxmlformats.org/spreadsheetml/2006/main" count="324" uniqueCount="94">
  <si>
    <t>-53-</t>
  </si>
  <si>
    <t>TAX LEVY REQUIREMENTS SCHEDULE</t>
  </si>
  <si>
    <t>NON-VOTED LEVIES</t>
  </si>
  <si>
    <t xml:space="preserve">Assessed/Market Valuation:  </t>
  </si>
  <si>
    <t>_____________</t>
  </si>
  <si>
    <t>Fiscal Year: 20______-______</t>
  </si>
  <si>
    <t xml:space="preserve">Taxable Valuation Less  </t>
  </si>
  <si>
    <t xml:space="preserve">TIF Incremental Value:  </t>
  </si>
  <si>
    <t xml:space="preserve">1 Mill Yields(10):  </t>
  </si>
  <si>
    <t>Balance check per fund:</t>
  </si>
  <si>
    <t>*Column (3) Total Requirements must equal Column (8) Total Resources</t>
  </si>
  <si>
    <t>Col. 3 - Total Requirements must equal Col. 8 - Total Resources; balance check should be 0</t>
  </si>
  <si>
    <t>Budgeted Cash Reserve Limits for per fund - Counties 33 1/3%; Cities/Towns 50% per 7-6-4034, MCA:</t>
  </si>
  <si>
    <t>(1)</t>
  </si>
  <si>
    <t>(2)</t>
  </si>
  <si>
    <t>(3) = (1) + (2)</t>
  </si>
  <si>
    <t>(4)</t>
  </si>
  <si>
    <t>(5)</t>
  </si>
  <si>
    <t>(6) = (9) X (10)</t>
  </si>
  <si>
    <t>(7) = (5) + (6)</t>
  </si>
  <si>
    <t>(8) = (4) + (7)</t>
  </si>
  <si>
    <t>(9) = (6) ÷ (10)</t>
  </si>
  <si>
    <t>(11)=(4)-(1)+(7)</t>
  </si>
  <si>
    <t>*should equal</t>
  </si>
  <si>
    <t>Cash</t>
  </si>
  <si>
    <t>Estimated</t>
  </si>
  <si>
    <t>Budgeted</t>
  </si>
  <si>
    <t>column (8)</t>
  </si>
  <si>
    <t>Available</t>
  </si>
  <si>
    <t>Property</t>
  </si>
  <si>
    <t>column (3)</t>
  </si>
  <si>
    <t>Ending</t>
  </si>
  <si>
    <t>Fund</t>
  </si>
  <si>
    <t>Total</t>
  </si>
  <si>
    <t>(Less current</t>
  </si>
  <si>
    <t>Non-Tax</t>
  </si>
  <si>
    <t>Tax</t>
  </si>
  <si>
    <t>Mill</t>
  </si>
  <si>
    <t>#</t>
  </si>
  <si>
    <t>Fund Name</t>
  </si>
  <si>
    <t>Appropriations</t>
  </si>
  <si>
    <t>Reserve</t>
  </si>
  <si>
    <t>Requirements</t>
  </si>
  <si>
    <t>liabilities)</t>
  </si>
  <si>
    <t>Revenues</t>
  </si>
  <si>
    <t>Resources</t>
  </si>
  <si>
    <t>Levy</t>
  </si>
  <si>
    <t>Balance</t>
  </si>
  <si>
    <t>TOTAL</t>
  </si>
  <si>
    <t>*Total Revenues compared to Total Appropriations:</t>
  </si>
  <si>
    <t xml:space="preserve">       *if negative, appropriations exceed the revenues</t>
  </si>
  <si>
    <t>Total Requirements compared to Total Resources</t>
  </si>
  <si>
    <t xml:space="preserve">         *if other than zero budget is not balanced</t>
  </si>
  <si>
    <t>NOTE:</t>
  </si>
  <si>
    <t>Budgeted Cash Reserves</t>
  </si>
  <si>
    <t xml:space="preserve">     (a) a county's fund may not exceed one-third (33%) of the total amount appropriated and authorized to be spent from the fund during the current fiscal year; and</t>
  </si>
  <si>
    <t xml:space="preserve"> Per MCA 7-6-4034</t>
  </si>
  <si>
    <t xml:space="preserve">     (b) a city's or town's fund may not exceed one-half (50%) of the total amount appropriated and authorized to be spent from the fund during the current fiscal year. </t>
  </si>
  <si>
    <t xml:space="preserve">City/Town/County of _____                                                                          </t>
  </si>
  <si>
    <t>Enter legal name of Local Government Entity</t>
  </si>
  <si>
    <t>Fund #s should follow BARS</t>
  </si>
  <si>
    <t>-54-</t>
  </si>
  <si>
    <t>VOTED/PERMISSIVE LEVY</t>
  </si>
  <si>
    <t>(3)=(1)+(2)</t>
  </si>
  <si>
    <t>(6)=(9)X(10)</t>
  </si>
  <si>
    <t>(7)=(5)+(6)</t>
  </si>
  <si>
    <t>(8)=(4)+(7)</t>
  </si>
  <si>
    <t>(9)=(6)÷(10)</t>
  </si>
  <si>
    <t>V=Voted</t>
  </si>
  <si>
    <t>Balance check:</t>
  </si>
  <si>
    <t>P=Perm</t>
  </si>
  <si>
    <t>/# Years</t>
  </si>
  <si>
    <t>Appropriation</t>
  </si>
  <si>
    <t>Allow</t>
  </si>
  <si>
    <t xml:space="preserve">       *if negative appropriations exceed revenues</t>
  </si>
  <si>
    <t>-55-</t>
  </si>
  <si>
    <t>NON-LEVIED FUNDS - SUMMARY SCHEDULE</t>
  </si>
  <si>
    <t>Page No. _________________</t>
  </si>
  <si>
    <t>(6)=(4)+(5)</t>
  </si>
  <si>
    <t>(10)=(4)-(1)+(7)</t>
  </si>
  <si>
    <t>Page No. 53</t>
  </si>
  <si>
    <t>Page No. 54</t>
  </si>
  <si>
    <t>(10)</t>
  </si>
  <si>
    <t>1 Mill Yields (10) = Taxable Valuation divided by 1,000</t>
  </si>
  <si>
    <t>Total Resources must equal Total Requirements per fund and in total. This is a formula field - do not override</t>
  </si>
  <si>
    <t>If total revenues compared to total appropriations is a positive number, your revenues are higher than your appropriations.  If this is a negative amount you are spending more than you are taking in.</t>
  </si>
  <si>
    <r>
      <t>Levy Requirement pages (pgs 53 and 54) and/or Non-Levy Requirements Schedule (pg 55)</t>
    </r>
    <r>
      <rPr>
        <b/>
        <u/>
        <sz val="11"/>
        <color theme="1"/>
        <rFont val="Aptos Narrow"/>
        <family val="2"/>
        <scheme val="minor"/>
      </rPr>
      <t xml:space="preserve"> should be completed for every fund whether it has a mill levy or not. </t>
    </r>
    <r>
      <rPr>
        <sz val="11"/>
        <color theme="1"/>
        <rFont val="Aptos Narrow"/>
        <family val="2"/>
        <scheme val="minor"/>
      </rPr>
      <t xml:space="preserve">The method by which the items are combined is shown in the equations at the top of each column.
Cash reserves are the amount that may be added to the budget of a tax-supported fund to provide operating cash for expenditures made between July and November of the following fiscal year.  
Cash available is the cash balance in the fund on July 1 less any outstanding liabilities.  Appropriations are the total budget from the Expenditure Summary.  
Non-tax revenues are the total amount estimated to accrue to a fund from all sources except property taxes.
The non-tax revenue total for each fund comes from the budget packet Revenue Summary pages. </t>
    </r>
  </si>
  <si>
    <t xml:space="preserve">Local governments with more funds than can be accomodated on one page can right click on the tab at the bottom of the page and click on "move or copy" to add another page.  Check the "copy" box and choose where to add the page.  Contact LGSB at 406-444-9101 if you need assistance with this. </t>
  </si>
  <si>
    <t>General guidelines for completion of Pages 53 - 55:</t>
  </si>
  <si>
    <t>Enter zeros in cells instead of leaving the cell blank.</t>
  </si>
  <si>
    <t>Total Requirements must equal Total Resources per fund and in total. This is a formula field - do not override</t>
  </si>
  <si>
    <t>Balance check columns are a tool for you to make sure all is balancing.  Do not type numbers/amounts in these cells.</t>
  </si>
  <si>
    <t>Budgeted Cash Reserves cannot be a negative amount.  Maximum levels of cash reserves is 33 1/3% of appropriations for Counties, and 50% of appropriations for City/Towns.</t>
  </si>
  <si>
    <t>Fund #s should be the same as the official BARS chart of accounts for submission to DOA/LGSB.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</si>
</sst>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color indexed="8"/>
      <name val="Times New Roman"/>
      <family val="1"/>
    </font>
    <font>
      <sz val="12"/>
      <color indexed="8"/>
      <name val="Times New Roman"/>
      <family val="1"/>
    </font>
    <font>
      <b/>
      <sz val="14"/>
      <color indexed="8"/>
      <name val="Aptos Narrow"/>
      <family val="2"/>
      <scheme val="minor"/>
    </font>
    <font>
      <sz val="14"/>
      <color indexed="8"/>
      <name val="Aptos Narrow"/>
      <family val="2"/>
      <scheme val="minor"/>
    </font>
    <font>
      <u/>
      <sz val="14"/>
      <color indexed="8"/>
      <name val="Aptos Narrow"/>
      <family val="2"/>
      <scheme val="minor"/>
    </font>
    <font>
      <u/>
      <sz val="12"/>
      <color indexed="8"/>
      <name val="Aptos Narrow"/>
      <family val="2"/>
      <scheme val="minor"/>
    </font>
    <font>
      <sz val="12"/>
      <color indexed="8"/>
      <name val="Aptos Narrow"/>
      <family val="2"/>
      <scheme val="minor"/>
    </font>
    <font>
      <sz val="12"/>
      <name val="Aptos Narrow"/>
      <family val="2"/>
      <scheme val="minor"/>
    </font>
    <font>
      <b/>
      <sz val="14"/>
      <name val="Aptos Narrow"/>
      <family val="2"/>
      <scheme val="minor"/>
    </font>
    <font>
      <sz val="11"/>
      <color indexed="8"/>
      <name val="Aptos Narrow"/>
      <family val="2"/>
      <scheme val="minor"/>
    </font>
    <font>
      <b/>
      <i/>
      <sz val="10"/>
      <color theme="5"/>
      <name val="Aptos Narrow"/>
      <family val="2"/>
      <scheme val="minor"/>
    </font>
    <font>
      <b/>
      <i/>
      <sz val="9"/>
      <color theme="5"/>
      <name val="Aptos Narrow"/>
      <family val="2"/>
      <scheme val="minor"/>
    </font>
    <font>
      <b/>
      <sz val="8"/>
      <color indexed="8"/>
      <name val="Aptos Narrow"/>
      <family val="2"/>
      <scheme val="minor"/>
    </font>
    <font>
      <sz val="8"/>
      <color indexed="8"/>
      <name val="Aptos Narrow"/>
      <family val="2"/>
      <scheme val="minor"/>
    </font>
    <font>
      <b/>
      <sz val="8"/>
      <name val="Aptos Narrow"/>
      <family val="2"/>
      <scheme val="minor"/>
    </font>
    <font>
      <sz val="10"/>
      <color indexed="8"/>
      <name val="Aptos Narrow"/>
      <family val="2"/>
      <scheme val="minor"/>
    </font>
    <font>
      <b/>
      <sz val="12"/>
      <color indexed="8"/>
      <name val="Aptos Narrow"/>
      <family val="2"/>
      <scheme val="minor"/>
    </font>
    <font>
      <i/>
      <sz val="8"/>
      <color theme="5"/>
      <name val="Aptos Narrow"/>
      <family val="2"/>
      <scheme val="minor"/>
    </font>
    <font>
      <b/>
      <sz val="12"/>
      <name val="Aptos Narrow"/>
      <family val="2"/>
      <scheme val="minor"/>
    </font>
    <font>
      <sz val="8"/>
      <color theme="5"/>
      <name val="Aptos Narrow"/>
      <family val="2"/>
      <scheme val="minor"/>
    </font>
    <font>
      <sz val="10"/>
      <color indexed="8"/>
      <name val="Arial"/>
      <family val="2"/>
    </font>
    <font>
      <b/>
      <sz val="10"/>
      <color indexed="8"/>
      <name val="Aptos Narrow"/>
      <family val="2"/>
      <scheme val="minor"/>
    </font>
    <font>
      <b/>
      <sz val="9"/>
      <color indexed="8"/>
      <name val="Aptos Narrow"/>
      <family val="2"/>
      <scheme val="minor"/>
    </font>
    <font>
      <sz val="9"/>
      <name val="Aptos Narrow"/>
      <family val="2"/>
      <scheme val="minor"/>
    </font>
    <font>
      <sz val="9"/>
      <color indexed="8"/>
      <name val="Aptos Narrow"/>
      <family val="2"/>
      <scheme val="minor"/>
    </font>
    <font>
      <sz val="8"/>
      <name val="Aptos Narrow"/>
      <family val="2"/>
      <scheme val="minor"/>
    </font>
    <font>
      <sz val="9"/>
      <color indexed="81"/>
      <name val="Tahoma"/>
      <family val="2"/>
    </font>
    <font>
      <sz val="10"/>
      <color indexed="81"/>
      <name val="Tahoma"/>
      <family val="2"/>
    </font>
    <font>
      <b/>
      <sz val="16"/>
      <color indexed="8"/>
      <name val="Aptos Narrow"/>
      <family val="2"/>
      <scheme val="minor"/>
    </font>
    <font>
      <u/>
      <sz val="10"/>
      <color indexed="8"/>
      <name val="Aptos Narrow"/>
      <family val="2"/>
      <scheme val="minor"/>
    </font>
    <font>
      <b/>
      <sz val="11"/>
      <color indexed="8"/>
      <name val="Aptos Narrow"/>
      <family val="2"/>
      <scheme val="minor"/>
    </font>
    <font>
      <b/>
      <sz val="10"/>
      <name val="Aptos Narrow"/>
      <family val="2"/>
      <scheme val="minor"/>
    </font>
    <font>
      <sz val="12"/>
      <color rgb="FFFF0000"/>
      <name val="Aptos Narrow"/>
      <family val="2"/>
      <scheme val="minor"/>
    </font>
    <font>
      <i/>
      <sz val="9"/>
      <color rgb="FFFF0000"/>
      <name val="Arial"/>
      <family val="2"/>
    </font>
    <font>
      <i/>
      <sz val="8"/>
      <color rgb="FFFF0000"/>
      <name val="Aptos Narrow"/>
      <family val="2"/>
      <scheme val="minor"/>
    </font>
    <font>
      <sz val="10"/>
      <name val="Aptos Narrow"/>
      <family val="2"/>
      <scheme val="minor"/>
    </font>
    <font>
      <i/>
      <sz val="10"/>
      <color rgb="FFFF0000"/>
      <name val="Aptos Narrow"/>
      <family val="2"/>
      <scheme val="minor"/>
    </font>
    <font>
      <b/>
      <u/>
      <sz val="11"/>
      <color theme="1"/>
      <name val="Aptos Narrow"/>
      <family val="2"/>
      <scheme val="minor"/>
    </font>
    <font>
      <b/>
      <sz val="10"/>
      <color rgb="FFFF0000"/>
      <name val="Aptos Narrow"/>
      <family val="2"/>
      <scheme val="minor"/>
    </font>
    <font>
      <sz val="10"/>
      <color rgb="FFFF0000"/>
      <name val="Aptos Narrow"/>
      <family val="2"/>
      <scheme val="minor"/>
    </font>
    <font>
      <sz val="9"/>
      <color rgb="FFFF0000"/>
      <name val="Aptos Narrow"/>
      <family val="2"/>
      <scheme val="minor"/>
    </font>
  </fonts>
  <fills count="10">
    <fill>
      <patternFill patternType="none"/>
    </fill>
    <fill>
      <patternFill patternType="gray125"/>
    </fill>
    <fill>
      <patternFill patternType="solid">
        <fgColor indexed="9"/>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FFFF00"/>
        <bgColor indexed="64"/>
      </patternFill>
    </fill>
  </fills>
  <borders count="51">
    <border>
      <left/>
      <right/>
      <top/>
      <bottom/>
      <diagonal/>
    </border>
    <border>
      <left/>
      <right/>
      <top/>
      <bottom style="double">
        <color indexed="64"/>
      </bottom>
      <diagonal/>
    </border>
    <border>
      <left/>
      <right/>
      <top/>
      <bottom style="double">
        <color indexed="8"/>
      </bottom>
      <diagonal/>
    </border>
    <border>
      <left style="double">
        <color indexed="8"/>
      </left>
      <right/>
      <top style="double">
        <color indexed="8"/>
      </top>
      <bottom/>
      <diagonal/>
    </border>
    <border>
      <left/>
      <right/>
      <top style="double">
        <color indexed="8"/>
      </top>
      <bottom/>
      <diagonal/>
    </border>
    <border>
      <left/>
      <right style="double">
        <color auto="1"/>
      </right>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style="double">
        <color indexed="64"/>
      </right>
      <top/>
      <bottom style="double">
        <color indexed="64"/>
      </bottom>
      <diagonal/>
    </border>
    <border>
      <left/>
      <right style="double">
        <color indexed="8"/>
      </right>
      <top/>
      <bottom style="double">
        <color indexed="8"/>
      </bottom>
      <diagonal/>
    </border>
    <border>
      <left/>
      <right/>
      <top/>
      <bottom style="thin">
        <color rgb="FFFF0000"/>
      </bottom>
      <diagonal/>
    </border>
    <border>
      <left/>
      <right/>
      <top style="double">
        <color indexed="8"/>
      </top>
      <bottom style="thin">
        <color indexed="8"/>
      </bottom>
      <diagonal/>
    </border>
    <border>
      <left/>
      <right/>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bottom/>
      <diagonal/>
    </border>
    <border>
      <left/>
      <right style="thin">
        <color indexed="64"/>
      </right>
      <top style="thin">
        <color indexed="64"/>
      </top>
      <bottom/>
      <diagonal/>
    </border>
    <border>
      <left/>
      <right style="thin">
        <color indexed="64"/>
      </right>
      <top/>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thin">
        <color indexed="64"/>
      </right>
      <top/>
      <bottom style="medium">
        <color indexed="64"/>
      </bottom>
      <diagonal/>
    </border>
    <border>
      <left/>
      <right style="thin">
        <color indexed="8"/>
      </right>
      <top/>
      <bottom style="thin">
        <color indexed="8"/>
      </bottom>
      <diagonal/>
    </border>
    <border>
      <left style="thin">
        <color indexed="8"/>
      </left>
      <right style="thin">
        <color indexed="64"/>
      </right>
      <top style="medium">
        <color indexed="8"/>
      </top>
      <bottom style="thin">
        <color indexed="8"/>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right/>
      <top style="thin">
        <color indexed="8"/>
      </top>
      <bottom style="thin">
        <color indexed="64"/>
      </bottom>
      <diagonal/>
    </border>
    <border>
      <left/>
      <right/>
      <top/>
      <bottom style="thin">
        <color indexed="64"/>
      </bottom>
      <diagonal/>
    </border>
    <border>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8"/>
      </bottom>
      <diagonal/>
    </border>
    <border>
      <left style="thin">
        <color indexed="64"/>
      </left>
      <right style="thin">
        <color indexed="64"/>
      </right>
      <top/>
      <bottom style="medium">
        <color indexed="64"/>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diagonal/>
    </border>
    <border>
      <left/>
      <right style="medium">
        <color indexed="8"/>
      </right>
      <top style="double">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medium">
        <color indexed="8"/>
      </left>
      <right style="thin">
        <color indexed="8"/>
      </right>
      <top/>
      <bottom style="thin">
        <color indexed="8"/>
      </bottom>
      <diagonal/>
    </border>
    <border>
      <left style="medium">
        <color indexed="8"/>
      </left>
      <right style="thin">
        <color indexed="8"/>
      </right>
      <top style="thin">
        <color indexed="8"/>
      </top>
      <bottom style="thin">
        <color indexed="8"/>
      </bottom>
      <diagonal/>
    </border>
    <border>
      <left/>
      <right/>
      <top style="thin">
        <color indexed="8"/>
      </top>
      <bottom/>
      <diagonal/>
    </border>
  </borders>
  <cellStyleXfs count="1">
    <xf numFmtId="0" fontId="0" fillId="0" borderId="0"/>
  </cellStyleXfs>
  <cellXfs count="332">
    <xf numFmtId="0" fontId="0" fillId="0" borderId="0" xfId="0"/>
    <xf numFmtId="0" fontId="3" fillId="2" borderId="0" xfId="0" quotePrefix="1" applyFont="1" applyFill="1" applyAlignment="1">
      <alignment horizontal="center" vertical="center" textRotation="180"/>
    </xf>
    <xf numFmtId="0" fontId="4" fillId="2" borderId="0" xfId="0" applyFont="1" applyFill="1" applyAlignment="1">
      <alignment horizontal="left"/>
    </xf>
    <xf numFmtId="3" fontId="4" fillId="2" borderId="0" xfId="0" applyNumberFormat="1" applyFont="1" applyFill="1" applyAlignment="1">
      <alignment horizontal="left"/>
    </xf>
    <xf numFmtId="0" fontId="0" fillId="0" borderId="0" xfId="0" applyAlignment="1">
      <alignment horizontal="center" vertical="center"/>
    </xf>
    <xf numFmtId="0" fontId="5" fillId="2" borderId="0" xfId="0" applyFont="1" applyFill="1" applyAlignment="1">
      <alignment horizontal="centerContinuous"/>
    </xf>
    <xf numFmtId="0" fontId="6" fillId="2" borderId="0" xfId="0" applyFont="1" applyFill="1" applyAlignment="1">
      <alignment horizontal="centerContinuous"/>
    </xf>
    <xf numFmtId="3" fontId="6" fillId="2" borderId="0" xfId="0" applyNumberFormat="1" applyFont="1" applyFill="1" applyAlignment="1">
      <alignment horizontal="centerContinuous"/>
    </xf>
    <xf numFmtId="3" fontId="7" fillId="2" borderId="0" xfId="0" applyNumberFormat="1" applyFont="1" applyFill="1" applyAlignment="1">
      <alignment horizontal="centerContinuous"/>
    </xf>
    <xf numFmtId="3" fontId="8" fillId="2" borderId="0" xfId="0" applyNumberFormat="1" applyFont="1" applyFill="1" applyAlignment="1">
      <alignment horizontal="centerContinuous"/>
    </xf>
    <xf numFmtId="3" fontId="9" fillId="2" borderId="0" xfId="0" applyNumberFormat="1" applyFont="1" applyFill="1" applyAlignment="1">
      <alignment horizontal="centerContinuous"/>
    </xf>
    <xf numFmtId="0" fontId="10" fillId="0" borderId="0" xfId="0" applyFont="1"/>
    <xf numFmtId="0" fontId="11" fillId="3" borderId="0" xfId="0" applyFont="1" applyFill="1" applyAlignment="1">
      <alignment horizontal="centerContinuous"/>
    </xf>
    <xf numFmtId="0" fontId="11" fillId="0" borderId="0" xfId="0" applyFont="1" applyAlignment="1">
      <alignment horizontal="centerContinuous"/>
    </xf>
    <xf numFmtId="3" fontId="6" fillId="2" borderId="1" xfId="0" applyNumberFormat="1" applyFont="1" applyFill="1" applyBorder="1" applyAlignment="1">
      <alignment horizontal="centerContinuous"/>
    </xf>
    <xf numFmtId="3" fontId="9" fillId="2" borderId="2" xfId="0" applyNumberFormat="1" applyFont="1" applyFill="1" applyBorder="1" applyAlignment="1">
      <alignment horizontal="centerContinuous"/>
    </xf>
    <xf numFmtId="3" fontId="9" fillId="2" borderId="3" xfId="0" applyNumberFormat="1" applyFont="1" applyFill="1" applyBorder="1" applyAlignment="1" applyProtection="1">
      <alignment horizontal="left"/>
      <protection locked="0"/>
    </xf>
    <xf numFmtId="3" fontId="9" fillId="2" borderId="4" xfId="0" applyNumberFormat="1" applyFont="1" applyFill="1" applyBorder="1" applyAlignment="1" applyProtection="1">
      <alignment horizontal="centerContinuous"/>
      <protection locked="0"/>
    </xf>
    <xf numFmtId="3" fontId="9" fillId="2" borderId="6" xfId="0" applyNumberFormat="1" applyFont="1" applyFill="1" applyBorder="1" applyAlignment="1" applyProtection="1">
      <alignment horizontal="centerContinuous"/>
      <protection locked="0"/>
    </xf>
    <xf numFmtId="3" fontId="8" fillId="2" borderId="7" xfId="0" applyNumberFormat="1" applyFont="1" applyFill="1" applyBorder="1" applyAlignment="1" applyProtection="1">
      <alignment horizontal="centerContinuous"/>
      <protection locked="0"/>
    </xf>
    <xf numFmtId="3" fontId="9" fillId="2" borderId="0" xfId="0" applyNumberFormat="1" applyFont="1" applyFill="1" applyAlignment="1" applyProtection="1">
      <alignment horizontal="centerContinuous"/>
      <protection locked="0"/>
    </xf>
    <xf numFmtId="3" fontId="9" fillId="2" borderId="8" xfId="0" applyNumberFormat="1" applyFont="1" applyFill="1" applyBorder="1" applyAlignment="1" applyProtection="1">
      <alignment horizontal="centerContinuous"/>
      <protection locked="0"/>
    </xf>
    <xf numFmtId="3" fontId="9" fillId="2" borderId="7" xfId="0" applyNumberFormat="1" applyFont="1" applyFill="1" applyBorder="1" applyAlignment="1" applyProtection="1">
      <alignment horizontal="left"/>
      <protection locked="0"/>
    </xf>
    <xf numFmtId="3" fontId="9" fillId="3" borderId="0" xfId="0" applyNumberFormat="1" applyFont="1" applyFill="1" applyAlignment="1">
      <alignment horizontal="left"/>
    </xf>
    <xf numFmtId="3" fontId="9" fillId="0" borderId="9" xfId="0" applyNumberFormat="1" applyFont="1" applyBorder="1" applyAlignment="1" applyProtection="1">
      <alignment horizontal="left"/>
      <protection locked="0"/>
    </xf>
    <xf numFmtId="3" fontId="9" fillId="2" borderId="2" xfId="0" applyNumberFormat="1" applyFont="1" applyFill="1" applyBorder="1" applyAlignment="1" applyProtection="1">
      <alignment horizontal="centerContinuous"/>
      <protection locked="0"/>
    </xf>
    <xf numFmtId="3" fontId="9" fillId="2" borderId="11" xfId="0" applyNumberFormat="1" applyFont="1" applyFill="1" applyBorder="1" applyAlignment="1" applyProtection="1">
      <alignment horizontal="centerContinuous"/>
      <protection locked="0"/>
    </xf>
    <xf numFmtId="0" fontId="9" fillId="2" borderId="13" xfId="0" applyFont="1" applyFill="1" applyBorder="1" applyAlignment="1">
      <alignment horizontal="centerContinuous"/>
    </xf>
    <xf numFmtId="3" fontId="9" fillId="2" borderId="14" xfId="0" applyNumberFormat="1" applyFont="1" applyFill="1" applyBorder="1" applyAlignment="1">
      <alignment horizontal="centerContinuous"/>
    </xf>
    <xf numFmtId="3" fontId="9" fillId="0" borderId="0" xfId="0" applyNumberFormat="1" applyFont="1" applyAlignment="1">
      <alignment horizontal="left"/>
    </xf>
    <xf numFmtId="3" fontId="8" fillId="2" borderId="14" xfId="0" applyNumberFormat="1" applyFont="1" applyFill="1" applyBorder="1" applyAlignment="1">
      <alignment horizontal="centerContinuous"/>
    </xf>
    <xf numFmtId="3" fontId="9" fillId="2" borderId="13" xfId="0" applyNumberFormat="1" applyFont="1" applyFill="1" applyBorder="1" applyAlignment="1">
      <alignment horizontal="centerContinuous"/>
    </xf>
    <xf numFmtId="0" fontId="9" fillId="2" borderId="15" xfId="0" applyFont="1" applyFill="1" applyBorder="1" applyAlignment="1">
      <alignment horizontal="left"/>
    </xf>
    <xf numFmtId="0" fontId="9" fillId="2" borderId="16" xfId="0" applyFont="1" applyFill="1" applyBorder="1" applyAlignment="1">
      <alignment horizontal="left"/>
    </xf>
    <xf numFmtId="3" fontId="15" fillId="2" borderId="17" xfId="0" applyNumberFormat="1" applyFont="1" applyFill="1" applyBorder="1" applyAlignment="1">
      <alignment horizontal="center"/>
    </xf>
    <xf numFmtId="3" fontId="15" fillId="2" borderId="18" xfId="0" applyNumberFormat="1" applyFont="1" applyFill="1" applyBorder="1" applyAlignment="1">
      <alignment horizontal="center"/>
    </xf>
    <xf numFmtId="3" fontId="15" fillId="2" borderId="19" xfId="0" applyNumberFormat="1" applyFont="1" applyFill="1" applyBorder="1" applyAlignment="1">
      <alignment horizontal="center"/>
    </xf>
    <xf numFmtId="3" fontId="16" fillId="4" borderId="19" xfId="0" applyNumberFormat="1" applyFont="1" applyFill="1" applyBorder="1" applyAlignment="1">
      <alignment horizontal="center"/>
    </xf>
    <xf numFmtId="3" fontId="15" fillId="2" borderId="14" xfId="0" applyNumberFormat="1" applyFont="1" applyFill="1" applyBorder="1" applyAlignment="1">
      <alignment horizontal="center"/>
    </xf>
    <xf numFmtId="3" fontId="15" fillId="2" borderId="20" xfId="0" quotePrefix="1" applyNumberFormat="1" applyFont="1" applyFill="1" applyBorder="1" applyAlignment="1">
      <alignment horizontal="center"/>
    </xf>
    <xf numFmtId="3" fontId="17" fillId="3" borderId="21" xfId="0" applyNumberFormat="1" applyFont="1" applyFill="1" applyBorder="1" applyAlignment="1">
      <alignment horizontal="center"/>
    </xf>
    <xf numFmtId="0" fontId="17" fillId="0" borderId="22" xfId="0" applyFont="1" applyBorder="1"/>
    <xf numFmtId="3" fontId="9" fillId="2" borderId="15" xfId="0" applyNumberFormat="1" applyFont="1" applyFill="1" applyBorder="1" applyAlignment="1">
      <alignment horizontal="center"/>
    </xf>
    <xf numFmtId="3" fontId="9" fillId="2" borderId="16" xfId="0" applyNumberFormat="1" applyFont="1" applyFill="1" applyBorder="1" applyAlignment="1">
      <alignment horizontal="center"/>
    </xf>
    <xf numFmtId="3" fontId="18" fillId="2" borderId="15" xfId="0" applyNumberFormat="1" applyFont="1" applyFill="1" applyBorder="1" applyAlignment="1">
      <alignment horizontal="center"/>
    </xf>
    <xf numFmtId="3" fontId="9" fillId="4" borderId="15" xfId="0" applyNumberFormat="1" applyFont="1" applyFill="1" applyBorder="1" applyAlignment="1">
      <alignment horizontal="center"/>
    </xf>
    <xf numFmtId="3" fontId="9" fillId="2" borderId="0" xfId="0" applyNumberFormat="1" applyFont="1" applyFill="1" applyAlignment="1">
      <alignment horizontal="center"/>
    </xf>
    <xf numFmtId="3" fontId="18" fillId="2" borderId="16" xfId="0" applyNumberFormat="1" applyFont="1" applyFill="1" applyBorder="1" applyAlignment="1">
      <alignment horizontal="center"/>
    </xf>
    <xf numFmtId="3" fontId="9" fillId="2" borderId="23" xfId="0" applyNumberFormat="1" applyFont="1" applyFill="1" applyBorder="1" applyAlignment="1">
      <alignment horizontal="center"/>
    </xf>
    <xf numFmtId="0" fontId="10" fillId="0" borderId="24" xfId="0" applyFont="1" applyBorder="1" applyAlignment="1">
      <alignment horizontal="center"/>
    </xf>
    <xf numFmtId="0" fontId="10" fillId="0" borderId="25" xfId="0" applyFont="1" applyBorder="1" applyAlignment="1">
      <alignment horizontal="center"/>
    </xf>
    <xf numFmtId="0" fontId="9" fillId="2" borderId="15" xfId="0" applyFont="1" applyFill="1" applyBorder="1" applyAlignment="1">
      <alignment horizontal="center"/>
    </xf>
    <xf numFmtId="3" fontId="9" fillId="2" borderId="15" xfId="0" applyNumberFormat="1" applyFont="1" applyFill="1" applyBorder="1" applyAlignment="1">
      <alignment horizontal="left"/>
    </xf>
    <xf numFmtId="3" fontId="19" fillId="2" borderId="15" xfId="0" applyNumberFormat="1" applyFont="1" applyFill="1" applyBorder="1" applyAlignment="1">
      <alignment horizontal="center"/>
    </xf>
    <xf numFmtId="3" fontId="19" fillId="2" borderId="16" xfId="0" applyNumberFormat="1" applyFont="1" applyFill="1" applyBorder="1" applyAlignment="1">
      <alignment horizontal="center"/>
    </xf>
    <xf numFmtId="3" fontId="9" fillId="2" borderId="25" xfId="0" applyNumberFormat="1" applyFont="1" applyFill="1" applyBorder="1" applyAlignment="1">
      <alignment horizontal="center"/>
    </xf>
    <xf numFmtId="0" fontId="9" fillId="2" borderId="26" xfId="0" applyFont="1" applyFill="1" applyBorder="1" applyAlignment="1">
      <alignment horizontal="center"/>
    </xf>
    <xf numFmtId="0" fontId="9" fillId="2" borderId="27" xfId="0" applyFont="1" applyFill="1" applyBorder="1" applyAlignment="1">
      <alignment horizontal="center"/>
    </xf>
    <xf numFmtId="3" fontId="9" fillId="2" borderId="26" xfId="0" applyNumberFormat="1" applyFont="1" applyFill="1" applyBorder="1" applyAlignment="1">
      <alignment horizontal="center"/>
    </xf>
    <xf numFmtId="3" fontId="9" fillId="2" borderId="27" xfId="0" applyNumberFormat="1" applyFont="1" applyFill="1" applyBorder="1" applyAlignment="1">
      <alignment horizontal="center"/>
    </xf>
    <xf numFmtId="3" fontId="19" fillId="2" borderId="26" xfId="0" applyNumberFormat="1" applyFont="1" applyFill="1" applyBorder="1" applyAlignment="1">
      <alignment horizontal="center"/>
    </xf>
    <xf numFmtId="3" fontId="9" fillId="4" borderId="26" xfId="0" applyNumberFormat="1" applyFont="1" applyFill="1" applyBorder="1" applyAlignment="1">
      <alignment horizontal="center"/>
    </xf>
    <xf numFmtId="3" fontId="19" fillId="2" borderId="27" xfId="0" applyNumberFormat="1" applyFont="1" applyFill="1" applyBorder="1" applyAlignment="1">
      <alignment horizontal="center"/>
    </xf>
    <xf numFmtId="3" fontId="9" fillId="2" borderId="28" xfId="0" applyNumberFormat="1" applyFont="1" applyFill="1" applyBorder="1" applyAlignment="1">
      <alignment horizontal="center"/>
    </xf>
    <xf numFmtId="3" fontId="9" fillId="2" borderId="29" xfId="0" applyNumberFormat="1" applyFont="1" applyFill="1" applyBorder="1" applyAlignment="1">
      <alignment horizontal="center"/>
    </xf>
    <xf numFmtId="0" fontId="9" fillId="0" borderId="18" xfId="0" applyFont="1" applyBorder="1" applyProtection="1">
      <protection locked="0"/>
    </xf>
    <xf numFmtId="0" fontId="9" fillId="0" borderId="30" xfId="0" applyFont="1" applyBorder="1" applyAlignment="1" applyProtection="1">
      <alignment horizontal="left"/>
      <protection locked="0"/>
    </xf>
    <xf numFmtId="3" fontId="9" fillId="0" borderId="17" xfId="0" applyNumberFormat="1" applyFont="1" applyBorder="1" applyAlignment="1" applyProtection="1">
      <alignment horizontal="right"/>
      <protection locked="0"/>
    </xf>
    <xf numFmtId="3" fontId="9" fillId="5" borderId="18" xfId="0" applyNumberFormat="1" applyFont="1" applyFill="1" applyBorder="1" applyAlignment="1">
      <alignment horizontal="right"/>
    </xf>
    <xf numFmtId="3" fontId="9" fillId="4" borderId="17" xfId="0" applyNumberFormat="1" applyFont="1" applyFill="1" applyBorder="1" applyAlignment="1">
      <alignment horizontal="right"/>
    </xf>
    <xf numFmtId="3" fontId="9" fillId="0" borderId="31" xfId="0" applyNumberFormat="1" applyFont="1" applyBorder="1" applyAlignment="1" applyProtection="1">
      <alignment horizontal="right"/>
      <protection locked="0"/>
    </xf>
    <xf numFmtId="3" fontId="9" fillId="0" borderId="14" xfId="0" applyNumberFormat="1" applyFont="1" applyBorder="1" applyAlignment="1">
      <alignment horizontal="right"/>
    </xf>
    <xf numFmtId="4" fontId="9" fillId="0" borderId="30" xfId="0" applyNumberFormat="1" applyFont="1" applyBorder="1" applyAlignment="1" applyProtection="1">
      <alignment horizontal="right"/>
      <protection locked="0"/>
    </xf>
    <xf numFmtId="3" fontId="10" fillId="0" borderId="32" xfId="0" applyNumberFormat="1" applyFont="1" applyBorder="1"/>
    <xf numFmtId="3" fontId="20" fillId="0" borderId="0" xfId="0" applyNumberFormat="1" applyFont="1"/>
    <xf numFmtId="9" fontId="20" fillId="0" borderId="0" xfId="0" applyNumberFormat="1" applyFont="1"/>
    <xf numFmtId="0" fontId="9" fillId="0" borderId="19" xfId="0" applyFont="1" applyBorder="1" applyProtection="1">
      <protection locked="0"/>
    </xf>
    <xf numFmtId="0" fontId="9" fillId="0" borderId="20" xfId="0" applyFont="1" applyBorder="1" applyAlignment="1" applyProtection="1">
      <alignment horizontal="left"/>
      <protection locked="0"/>
    </xf>
    <xf numFmtId="3" fontId="9" fillId="0" borderId="18" xfId="0" applyNumberFormat="1" applyFont="1" applyBorder="1" applyAlignment="1" applyProtection="1">
      <alignment horizontal="right"/>
      <protection locked="0"/>
    </xf>
    <xf numFmtId="0" fontId="9" fillId="0" borderId="20" xfId="0" applyFont="1" applyBorder="1" applyProtection="1">
      <protection locked="0"/>
    </xf>
    <xf numFmtId="0" fontId="9" fillId="0" borderId="33" xfId="0" applyFont="1" applyBorder="1" applyAlignment="1" applyProtection="1">
      <alignment horizontal="left"/>
      <protection locked="0"/>
    </xf>
    <xf numFmtId="3" fontId="9" fillId="4" borderId="18" xfId="0" applyNumberFormat="1" applyFont="1" applyFill="1" applyBorder="1" applyAlignment="1">
      <alignment horizontal="right"/>
    </xf>
    <xf numFmtId="3" fontId="9" fillId="0" borderId="30" xfId="0" applyNumberFormat="1" applyFont="1" applyBorder="1" applyAlignment="1" applyProtection="1">
      <alignment horizontal="right"/>
      <protection locked="0"/>
    </xf>
    <xf numFmtId="0" fontId="19" fillId="0" borderId="30" xfId="0" applyFont="1" applyBorder="1" applyAlignment="1" applyProtection="1">
      <alignment horizontal="left"/>
      <protection locked="0"/>
    </xf>
    <xf numFmtId="4" fontId="9" fillId="0" borderId="18" xfId="0" applyNumberFormat="1" applyFont="1" applyBorder="1" applyAlignment="1" applyProtection="1">
      <alignment horizontal="right"/>
      <protection locked="0"/>
    </xf>
    <xf numFmtId="4" fontId="9" fillId="0" borderId="30" xfId="0" applyNumberFormat="1" applyFont="1" applyBorder="1" applyAlignment="1" applyProtection="1">
      <alignment horizontal="center"/>
      <protection locked="0"/>
    </xf>
    <xf numFmtId="3" fontId="9" fillId="0" borderId="20" xfId="0" applyNumberFormat="1" applyFont="1" applyBorder="1" applyAlignment="1" applyProtection="1">
      <alignment horizontal="right"/>
      <protection locked="0"/>
    </xf>
    <xf numFmtId="0" fontId="9" fillId="0" borderId="18" xfId="0" applyFont="1" applyBorder="1" applyAlignment="1">
      <alignment vertical="center"/>
    </xf>
    <xf numFmtId="0" fontId="19" fillId="0" borderId="30" xfId="0" applyFont="1" applyBorder="1" applyAlignment="1">
      <alignment horizontal="center"/>
    </xf>
    <xf numFmtId="3" fontId="19" fillId="0" borderId="20" xfId="0" applyNumberFormat="1" applyFont="1" applyBorder="1" applyAlignment="1">
      <alignment horizontal="right"/>
    </xf>
    <xf numFmtId="3" fontId="19" fillId="5" borderId="18" xfId="0" applyNumberFormat="1" applyFont="1" applyFill="1" applyBorder="1" applyAlignment="1">
      <alignment horizontal="right"/>
    </xf>
    <xf numFmtId="4" fontId="19" fillId="0" borderId="20" xfId="0" applyNumberFormat="1" applyFont="1" applyBorder="1" applyAlignment="1">
      <alignment horizontal="right"/>
    </xf>
    <xf numFmtId="0" fontId="21" fillId="0" borderId="0" xfId="0" applyFont="1"/>
    <xf numFmtId="0" fontId="22" fillId="0" borderId="0" xfId="0" applyFont="1"/>
    <xf numFmtId="0" fontId="23" fillId="0" borderId="0" xfId="0" applyFont="1" applyAlignment="1">
      <alignment horizontal="left"/>
    </xf>
    <xf numFmtId="0" fontId="18" fillId="0" borderId="0" xfId="0" applyFont="1" applyAlignment="1">
      <alignment horizontal="right"/>
    </xf>
    <xf numFmtId="0" fontId="18" fillId="0" borderId="0" xfId="0" applyFont="1" applyAlignment="1">
      <alignment horizontal="left"/>
    </xf>
    <xf numFmtId="3" fontId="18" fillId="0" borderId="0" xfId="0" applyNumberFormat="1" applyFont="1" applyAlignment="1">
      <alignment horizontal="center"/>
    </xf>
    <xf numFmtId="3" fontId="24" fillId="0" borderId="0" xfId="0" applyNumberFormat="1" applyFont="1" applyAlignment="1">
      <alignment horizontal="left"/>
    </xf>
    <xf numFmtId="3" fontId="18" fillId="0" borderId="0" xfId="0" applyNumberFormat="1" applyFont="1" applyAlignment="1">
      <alignment horizontal="left"/>
    </xf>
    <xf numFmtId="3" fontId="18" fillId="0" borderId="34" xfId="0" applyNumberFormat="1" applyFont="1" applyBorder="1" applyAlignment="1">
      <alignment horizontal="right"/>
    </xf>
    <xf numFmtId="3" fontId="18" fillId="0" borderId="0" xfId="0" applyNumberFormat="1" applyFont="1" applyAlignment="1">
      <alignment horizontal="right"/>
    </xf>
    <xf numFmtId="17" fontId="18" fillId="0" borderId="0" xfId="0" quotePrefix="1" applyNumberFormat="1" applyFont="1" applyAlignment="1">
      <alignment horizontal="left"/>
    </xf>
    <xf numFmtId="38" fontId="18" fillId="0" borderId="35" xfId="0" applyNumberFormat="1" applyFont="1" applyBorder="1" applyAlignment="1">
      <alignment horizontal="right"/>
    </xf>
    <xf numFmtId="3" fontId="16" fillId="0" borderId="0" xfId="0" applyNumberFormat="1" applyFont="1" applyAlignment="1">
      <alignment horizontal="left"/>
    </xf>
    <xf numFmtId="0" fontId="25" fillId="0" borderId="0" xfId="0" applyFont="1" applyAlignment="1">
      <alignment horizontal="right"/>
    </xf>
    <xf numFmtId="0" fontId="25" fillId="0" borderId="0" xfId="0" applyFont="1" applyAlignment="1">
      <alignment horizontal="left"/>
    </xf>
    <xf numFmtId="0" fontId="26" fillId="0" borderId="0" xfId="0" applyFont="1"/>
    <xf numFmtId="3" fontId="27" fillId="0" borderId="0" xfId="0" applyNumberFormat="1" applyFont="1" applyAlignment="1">
      <alignment horizontal="left"/>
    </xf>
    <xf numFmtId="3" fontId="27" fillId="0" borderId="0" xfId="0" applyNumberFormat="1" applyFont="1" applyAlignment="1">
      <alignment horizontal="right"/>
    </xf>
    <xf numFmtId="3" fontId="27" fillId="0" borderId="0" xfId="0" applyNumberFormat="1" applyFont="1" applyAlignment="1">
      <alignment horizontal="center"/>
    </xf>
    <xf numFmtId="3" fontId="16" fillId="0" borderId="0" xfId="0" applyNumberFormat="1" applyFont="1" applyAlignment="1">
      <alignment horizontal="right"/>
    </xf>
    <xf numFmtId="0" fontId="28" fillId="0" borderId="0" xfId="0" applyFont="1"/>
    <xf numFmtId="0" fontId="27" fillId="0" borderId="0" xfId="0" applyFont="1" applyAlignment="1">
      <alignment horizontal="left"/>
    </xf>
    <xf numFmtId="3" fontId="0" fillId="0" borderId="0" xfId="0" applyNumberFormat="1"/>
    <xf numFmtId="3" fontId="5" fillId="2" borderId="0" xfId="0" applyNumberFormat="1" applyFont="1" applyFill="1" applyProtection="1">
      <protection locked="0"/>
    </xf>
    <xf numFmtId="3" fontId="19" fillId="2" borderId="0" xfId="0" applyNumberFormat="1" applyFont="1" applyFill="1" applyAlignment="1">
      <alignment horizontal="centerContinuous"/>
    </xf>
    <xf numFmtId="3" fontId="31" fillId="2" borderId="0" xfId="0" applyNumberFormat="1" applyFont="1" applyFill="1" applyAlignment="1">
      <alignment horizontal="left"/>
    </xf>
    <xf numFmtId="3" fontId="32" fillId="6" borderId="0" xfId="0" applyNumberFormat="1" applyFont="1" applyFill="1" applyAlignment="1">
      <alignment horizontal="center"/>
    </xf>
    <xf numFmtId="0" fontId="0" fillId="6" borderId="23" xfId="0" applyFill="1" applyBorder="1" applyAlignment="1">
      <alignment horizontal="center" vertical="center" wrapText="1"/>
    </xf>
    <xf numFmtId="0" fontId="9" fillId="0" borderId="0" xfId="0" applyFont="1" applyAlignment="1">
      <alignment horizontal="left"/>
    </xf>
    <xf numFmtId="0" fontId="9" fillId="2" borderId="0" xfId="0" applyFont="1" applyFill="1" applyAlignment="1">
      <alignment horizontal="left"/>
    </xf>
    <xf numFmtId="3" fontId="9" fillId="2" borderId="0" xfId="0" applyNumberFormat="1" applyFont="1" applyFill="1" applyAlignment="1">
      <alignment horizontal="left"/>
    </xf>
    <xf numFmtId="3" fontId="9" fillId="2" borderId="0" xfId="0" applyNumberFormat="1" applyFont="1" applyFill="1" applyAlignment="1">
      <alignment horizontal="right"/>
    </xf>
    <xf numFmtId="0" fontId="10" fillId="0" borderId="0" xfId="0" applyFont="1" applyAlignment="1">
      <alignment horizontal="center" vertical="center" textRotation="180"/>
    </xf>
    <xf numFmtId="0" fontId="5" fillId="2" borderId="0" xfId="0" applyFont="1" applyFill="1" applyAlignment="1">
      <alignment horizontal="center"/>
    </xf>
    <xf numFmtId="3" fontId="8" fillId="2" borderId="0" xfId="0" applyNumberFormat="1" applyFont="1" applyFill="1"/>
    <xf numFmtId="0" fontId="9" fillId="2" borderId="4" xfId="0" applyFont="1" applyFill="1" applyBorder="1" applyAlignment="1" applyProtection="1">
      <alignment horizontal="right"/>
      <protection locked="0"/>
    </xf>
    <xf numFmtId="3" fontId="9" fillId="2" borderId="36" xfId="0" applyNumberFormat="1" applyFont="1" applyFill="1" applyBorder="1" applyAlignment="1" applyProtection="1">
      <alignment horizontal="center"/>
      <protection locked="0"/>
    </xf>
    <xf numFmtId="3" fontId="8" fillId="2" borderId="0" xfId="0" applyNumberFormat="1" applyFont="1" applyFill="1" applyAlignment="1">
      <alignment horizontal="right"/>
    </xf>
    <xf numFmtId="3" fontId="9" fillId="2" borderId="3" xfId="0" applyNumberFormat="1" applyFont="1" applyFill="1" applyBorder="1" applyAlignment="1">
      <alignment horizontal="left"/>
    </xf>
    <xf numFmtId="3" fontId="9" fillId="2" borderId="4" xfId="0" applyNumberFormat="1" applyFont="1" applyFill="1" applyBorder="1" applyAlignment="1">
      <alignment horizontal="centerContinuous"/>
    </xf>
    <xf numFmtId="3" fontId="9" fillId="2" borderId="6" xfId="0" applyNumberFormat="1" applyFont="1" applyFill="1" applyBorder="1" applyAlignment="1">
      <alignment horizontal="centerContinuous"/>
    </xf>
    <xf numFmtId="0" fontId="9" fillId="2" borderId="0" xfId="0" applyFont="1" applyFill="1" applyAlignment="1" applyProtection="1">
      <alignment horizontal="center"/>
      <protection locked="0"/>
    </xf>
    <xf numFmtId="3" fontId="9" fillId="2" borderId="5" xfId="0" applyNumberFormat="1" applyFont="1" applyFill="1" applyBorder="1" applyAlignment="1" applyProtection="1">
      <alignment horizontal="centerContinuous"/>
      <protection locked="0"/>
    </xf>
    <xf numFmtId="3" fontId="8" fillId="2" borderId="7" xfId="0" applyNumberFormat="1" applyFont="1" applyFill="1" applyBorder="1" applyAlignment="1">
      <alignment horizontal="centerContinuous"/>
    </xf>
    <xf numFmtId="3" fontId="9" fillId="2" borderId="8" xfId="0" applyNumberFormat="1" applyFont="1" applyFill="1" applyBorder="1" applyAlignment="1">
      <alignment horizontal="centerContinuous"/>
    </xf>
    <xf numFmtId="3" fontId="9" fillId="2" borderId="0" xfId="0" applyNumberFormat="1" applyFont="1" applyFill="1" applyAlignment="1" applyProtection="1">
      <alignment horizontal="right"/>
      <protection locked="0"/>
    </xf>
    <xf numFmtId="3" fontId="9" fillId="2" borderId="5" xfId="0" applyNumberFormat="1" applyFont="1" applyFill="1" applyBorder="1" applyAlignment="1" applyProtection="1">
      <alignment horizontal="center"/>
      <protection locked="0"/>
    </xf>
    <xf numFmtId="3" fontId="9" fillId="2" borderId="2" xfId="0" applyNumberFormat="1" applyFont="1" applyFill="1" applyBorder="1" applyAlignment="1" applyProtection="1">
      <alignment horizontal="right"/>
      <protection locked="0"/>
    </xf>
    <xf numFmtId="3" fontId="9" fillId="2" borderId="10" xfId="0" applyNumberFormat="1" applyFont="1" applyFill="1" applyBorder="1" applyAlignment="1" applyProtection="1">
      <alignment horizontal="center"/>
      <protection locked="0"/>
    </xf>
    <xf numFmtId="3" fontId="9" fillId="0" borderId="9" xfId="0" applyNumberFormat="1" applyFont="1" applyBorder="1" applyAlignment="1">
      <alignment horizontal="left"/>
    </xf>
    <xf numFmtId="3" fontId="9" fillId="2" borderId="11" xfId="0" applyNumberFormat="1" applyFont="1" applyFill="1" applyBorder="1" applyAlignment="1">
      <alignment horizontal="centerContinuous"/>
    </xf>
    <xf numFmtId="3" fontId="33" fillId="0" borderId="0" xfId="0" applyNumberFormat="1" applyFont="1" applyAlignment="1">
      <alignment horizontal="left"/>
    </xf>
    <xf numFmtId="3" fontId="8" fillId="2" borderId="14" xfId="0" applyNumberFormat="1" applyFont="1" applyFill="1" applyBorder="1" applyAlignment="1">
      <alignment horizontal="right"/>
    </xf>
    <xf numFmtId="3" fontId="24" fillId="2" borderId="17" xfId="0" applyNumberFormat="1" applyFont="1" applyFill="1" applyBorder="1" applyAlignment="1">
      <alignment horizontal="center"/>
    </xf>
    <xf numFmtId="3" fontId="24" fillId="2" borderId="18" xfId="0" applyNumberFormat="1" applyFont="1" applyFill="1" applyBorder="1" applyAlignment="1">
      <alignment horizontal="center"/>
    </xf>
    <xf numFmtId="3" fontId="24" fillId="2" borderId="19" xfId="0" applyNumberFormat="1" applyFont="1" applyFill="1" applyBorder="1" applyAlignment="1">
      <alignment horizontal="center"/>
    </xf>
    <xf numFmtId="3" fontId="18" fillId="7" borderId="19" xfId="0" applyNumberFormat="1" applyFont="1" applyFill="1" applyBorder="1" applyAlignment="1">
      <alignment horizontal="center"/>
    </xf>
    <xf numFmtId="3" fontId="24" fillId="2" borderId="14" xfId="0" applyNumberFormat="1" applyFont="1" applyFill="1" applyBorder="1" applyAlignment="1">
      <alignment horizontal="center"/>
    </xf>
    <xf numFmtId="3" fontId="24" fillId="2" borderId="20" xfId="0" quotePrefix="1" applyNumberFormat="1" applyFont="1" applyFill="1" applyBorder="1" applyAlignment="1">
      <alignment horizontal="center"/>
    </xf>
    <xf numFmtId="3" fontId="34" fillId="3" borderId="21" xfId="0" applyNumberFormat="1" applyFont="1" applyFill="1" applyBorder="1" applyAlignment="1">
      <alignment horizontal="center"/>
    </xf>
    <xf numFmtId="3" fontId="34" fillId="3" borderId="22" xfId="0" applyNumberFormat="1" applyFont="1" applyFill="1" applyBorder="1" applyAlignment="1">
      <alignment horizontal="center"/>
    </xf>
    <xf numFmtId="0" fontId="35" fillId="0" borderId="0" xfId="0" applyFont="1"/>
    <xf numFmtId="3" fontId="18" fillId="7" borderId="15" xfId="0" applyNumberFormat="1" applyFont="1" applyFill="1" applyBorder="1" applyAlignment="1">
      <alignment horizontal="center"/>
    </xf>
    <xf numFmtId="3" fontId="27" fillId="2" borderId="37" xfId="0" applyNumberFormat="1" applyFont="1" applyFill="1" applyBorder="1" applyAlignment="1">
      <alignment horizontal="center"/>
    </xf>
    <xf numFmtId="0" fontId="10" fillId="0" borderId="37" xfId="0" applyFont="1" applyBorder="1" applyAlignment="1">
      <alignment horizontal="center"/>
    </xf>
    <xf numFmtId="3" fontId="27" fillId="2" borderId="38" xfId="0" applyNumberFormat="1" applyFont="1" applyFill="1" applyBorder="1" applyAlignment="1">
      <alignment horizontal="center"/>
    </xf>
    <xf numFmtId="0" fontId="10" fillId="0" borderId="38" xfId="0" applyFont="1" applyBorder="1" applyAlignment="1">
      <alignment horizontal="center"/>
    </xf>
    <xf numFmtId="3" fontId="9" fillId="7" borderId="15" xfId="0" applyNumberFormat="1" applyFont="1" applyFill="1" applyBorder="1" applyAlignment="1">
      <alignment horizontal="center"/>
    </xf>
    <xf numFmtId="3" fontId="9" fillId="2" borderId="38" xfId="0" applyNumberFormat="1" applyFont="1" applyFill="1" applyBorder="1" applyAlignment="1">
      <alignment horizontal="center"/>
    </xf>
    <xf numFmtId="3" fontId="9" fillId="7" borderId="26" xfId="0" applyNumberFormat="1" applyFont="1" applyFill="1" applyBorder="1" applyAlignment="1">
      <alignment horizontal="center"/>
    </xf>
    <xf numFmtId="3" fontId="9" fillId="2" borderId="39" xfId="0" applyNumberFormat="1" applyFont="1" applyFill="1" applyBorder="1" applyAlignment="1">
      <alignment horizontal="center"/>
    </xf>
    <xf numFmtId="3" fontId="27" fillId="2" borderId="40" xfId="0" applyNumberFormat="1" applyFont="1" applyFill="1" applyBorder="1" applyAlignment="1">
      <alignment horizontal="center"/>
    </xf>
    <xf numFmtId="3" fontId="9" fillId="2" borderId="40" xfId="0" applyNumberFormat="1" applyFont="1" applyFill="1" applyBorder="1" applyAlignment="1">
      <alignment horizontal="center"/>
    </xf>
    <xf numFmtId="0" fontId="9" fillId="0" borderId="18" xfId="0" applyFont="1" applyBorder="1" applyAlignment="1" applyProtection="1">
      <alignment horizontal="left"/>
      <protection locked="0"/>
    </xf>
    <xf numFmtId="0" fontId="9" fillId="0" borderId="30" xfId="0" applyFont="1" applyBorder="1" applyProtection="1">
      <protection locked="0"/>
    </xf>
    <xf numFmtId="3" fontId="9" fillId="0" borderId="17" xfId="0" applyNumberFormat="1" applyFont="1" applyBorder="1" applyProtection="1">
      <protection locked="0"/>
    </xf>
    <xf numFmtId="3" fontId="9" fillId="0" borderId="18" xfId="0" applyNumberFormat="1" applyFont="1" applyBorder="1" applyProtection="1">
      <protection locked="0"/>
    </xf>
    <xf numFmtId="3" fontId="9" fillId="7" borderId="17" xfId="0" applyNumberFormat="1" applyFont="1" applyFill="1" applyBorder="1" applyAlignment="1">
      <alignment horizontal="right"/>
    </xf>
    <xf numFmtId="3" fontId="9" fillId="0" borderId="17" xfId="0" applyNumberFormat="1" applyFont="1" applyBorder="1" applyAlignment="1" applyProtection="1">
      <alignment horizontal="center"/>
      <protection locked="0"/>
    </xf>
    <xf numFmtId="4" fontId="9" fillId="0" borderId="17" xfId="0" applyNumberFormat="1" applyFont="1" applyBorder="1" applyAlignment="1" applyProtection="1">
      <alignment horizontal="right"/>
      <protection locked="0"/>
    </xf>
    <xf numFmtId="3" fontId="9" fillId="0" borderId="32" xfId="0" applyNumberFormat="1" applyFont="1" applyBorder="1" applyAlignment="1" applyProtection="1">
      <alignment horizontal="right"/>
      <protection locked="0"/>
    </xf>
    <xf numFmtId="3" fontId="37" fillId="0" borderId="0" xfId="0" applyNumberFormat="1" applyFont="1"/>
    <xf numFmtId="0" fontId="9" fillId="0" borderId="19" xfId="0" applyFont="1" applyBorder="1" applyAlignment="1" applyProtection="1">
      <alignment horizontal="left"/>
      <protection locked="0"/>
    </xf>
    <xf numFmtId="0" fontId="10" fillId="0" borderId="41" xfId="0" applyFont="1" applyBorder="1" applyProtection="1">
      <protection locked="0"/>
    </xf>
    <xf numFmtId="3" fontId="9" fillId="0" borderId="22" xfId="0" applyNumberFormat="1" applyFont="1" applyBorder="1" applyAlignment="1" applyProtection="1">
      <alignment horizontal="right"/>
      <protection locked="0"/>
    </xf>
    <xf numFmtId="0" fontId="9" fillId="0" borderId="33" xfId="0" applyFont="1" applyBorder="1" applyProtection="1">
      <protection locked="0"/>
    </xf>
    <xf numFmtId="3" fontId="9" fillId="7" borderId="18" xfId="0" applyNumberFormat="1" applyFont="1" applyFill="1" applyBorder="1" applyAlignment="1">
      <alignment horizontal="right"/>
    </xf>
    <xf numFmtId="3" fontId="9" fillId="0" borderId="18" xfId="0" applyNumberFormat="1" applyFont="1" applyBorder="1" applyAlignment="1" applyProtection="1">
      <alignment horizontal="left"/>
      <protection locked="0"/>
    </xf>
    <xf numFmtId="0" fontId="9" fillId="0" borderId="20" xfId="0" applyFont="1" applyBorder="1" applyAlignment="1" applyProtection="1">
      <alignment horizontal="right"/>
      <protection locked="0"/>
    </xf>
    <xf numFmtId="3" fontId="9" fillId="0" borderId="18" xfId="0" applyNumberFormat="1" applyFont="1" applyBorder="1" applyAlignment="1" applyProtection="1">
      <alignment horizontal="center"/>
      <protection locked="0"/>
    </xf>
    <xf numFmtId="0" fontId="9" fillId="0" borderId="18" xfId="0" applyFont="1" applyBorder="1" applyAlignment="1" applyProtection="1">
      <alignment horizontal="right"/>
      <protection locked="0"/>
    </xf>
    <xf numFmtId="3" fontId="9" fillId="0" borderId="30" xfId="0" applyNumberFormat="1" applyFont="1" applyBorder="1" applyProtection="1">
      <protection locked="0"/>
    </xf>
    <xf numFmtId="3" fontId="9" fillId="0" borderId="20" xfId="0" applyNumberFormat="1" applyFont="1" applyBorder="1" applyAlignment="1" applyProtection="1">
      <alignment horizontal="center"/>
      <protection locked="0"/>
    </xf>
    <xf numFmtId="3" fontId="9" fillId="0" borderId="20" xfId="0" applyNumberFormat="1" applyFont="1" applyBorder="1" applyProtection="1">
      <protection locked="0"/>
    </xf>
    <xf numFmtId="3" fontId="9" fillId="0" borderId="33" xfId="0" applyNumberFormat="1" applyFont="1" applyBorder="1" applyProtection="1">
      <protection locked="0"/>
    </xf>
    <xf numFmtId="3" fontId="9" fillId="7" borderId="15" xfId="0" applyNumberFormat="1" applyFont="1" applyFill="1" applyBorder="1" applyAlignment="1">
      <alignment horizontal="right"/>
    </xf>
    <xf numFmtId="3" fontId="9" fillId="0" borderId="42" xfId="0" applyNumberFormat="1" applyFont="1" applyBorder="1" applyAlignment="1" applyProtection="1">
      <alignment horizontal="center"/>
      <protection locked="0"/>
    </xf>
    <xf numFmtId="0" fontId="9" fillId="0" borderId="18" xfId="0" applyFont="1" applyBorder="1" applyAlignment="1">
      <alignment horizontal="left"/>
    </xf>
    <xf numFmtId="0" fontId="19" fillId="0" borderId="30" xfId="0" applyFont="1" applyBorder="1" applyAlignment="1">
      <alignment horizontal="left"/>
    </xf>
    <xf numFmtId="3" fontId="9" fillId="0" borderId="20" xfId="0" applyNumberFormat="1" applyFont="1" applyBorder="1"/>
    <xf numFmtId="3" fontId="9" fillId="0" borderId="20" xfId="0" applyNumberFormat="1" applyFont="1" applyBorder="1" applyAlignment="1">
      <alignment horizontal="right"/>
    </xf>
    <xf numFmtId="3" fontId="9" fillId="5" borderId="20" xfId="0" applyNumberFormat="1" applyFont="1" applyFill="1" applyBorder="1" applyAlignment="1">
      <alignment horizontal="right"/>
    </xf>
    <xf numFmtId="3" fontId="18" fillId="0" borderId="35" xfId="0" applyNumberFormat="1" applyFont="1" applyBorder="1" applyAlignment="1">
      <alignment horizontal="right"/>
    </xf>
    <xf numFmtId="3" fontId="23" fillId="0" borderId="0" xfId="0" applyNumberFormat="1" applyFont="1" applyAlignment="1">
      <alignment horizontal="left"/>
    </xf>
    <xf numFmtId="3" fontId="23" fillId="0" borderId="0" xfId="0" applyNumberFormat="1" applyFont="1" applyAlignment="1">
      <alignment horizontal="right"/>
    </xf>
    <xf numFmtId="3" fontId="0" fillId="0" borderId="0" xfId="0" applyNumberFormat="1" applyAlignment="1">
      <alignment horizontal="right"/>
    </xf>
    <xf numFmtId="3" fontId="5" fillId="6" borderId="0" xfId="0" applyNumberFormat="1" applyFont="1" applyFill="1" applyProtection="1">
      <protection locked="0"/>
    </xf>
    <xf numFmtId="0" fontId="9" fillId="2" borderId="0" xfId="0" applyFont="1" applyFill="1" applyAlignment="1">
      <alignment horizontal="centerContinuous"/>
    </xf>
    <xf numFmtId="0" fontId="8" fillId="2" borderId="0" xfId="0" applyFont="1" applyFill="1" applyAlignment="1">
      <alignment horizontal="centerContinuous"/>
    </xf>
    <xf numFmtId="0" fontId="19" fillId="2" borderId="0" xfId="0" applyFont="1" applyFill="1" applyAlignment="1">
      <alignment horizontal="centerContinuous"/>
    </xf>
    <xf numFmtId="0" fontId="9" fillId="2" borderId="4" xfId="0" applyFont="1" applyFill="1" applyBorder="1" applyAlignment="1">
      <alignment horizontal="centerContinuous"/>
    </xf>
    <xf numFmtId="0" fontId="9" fillId="2" borderId="6" xfId="0" applyFont="1" applyFill="1" applyBorder="1" applyAlignment="1">
      <alignment horizontal="centerContinuous"/>
    </xf>
    <xf numFmtId="0" fontId="8" fillId="2" borderId="7" xfId="0" applyFont="1" applyFill="1" applyBorder="1" applyAlignment="1">
      <alignment horizontal="centerContinuous"/>
    </xf>
    <xf numFmtId="0" fontId="9" fillId="2" borderId="8" xfId="0" applyFont="1" applyFill="1" applyBorder="1" applyAlignment="1">
      <alignment horizontal="centerContinuous"/>
    </xf>
    <xf numFmtId="0" fontId="9" fillId="2" borderId="9" xfId="0" applyFont="1" applyFill="1" applyBorder="1" applyAlignment="1">
      <alignment horizontal="left"/>
    </xf>
    <xf numFmtId="0" fontId="9" fillId="2" borderId="2" xfId="0" applyFont="1" applyFill="1" applyBorder="1" applyAlignment="1">
      <alignment horizontal="centerContinuous"/>
    </xf>
    <xf numFmtId="0" fontId="9" fillId="2" borderId="11" xfId="0" applyFont="1" applyFill="1" applyBorder="1" applyAlignment="1">
      <alignment horizontal="centerContinuous"/>
    </xf>
    <xf numFmtId="0" fontId="9" fillId="2" borderId="39" xfId="0" applyFont="1" applyFill="1" applyBorder="1" applyAlignment="1">
      <alignment horizontal="left"/>
    </xf>
    <xf numFmtId="0" fontId="9" fillId="2" borderId="39" xfId="0" applyFont="1" applyFill="1" applyBorder="1" applyAlignment="1">
      <alignment horizontal="centerContinuous"/>
    </xf>
    <xf numFmtId="0" fontId="8" fillId="2" borderId="39" xfId="0" applyFont="1" applyFill="1" applyBorder="1" applyAlignment="1">
      <alignment horizontal="centerContinuous"/>
    </xf>
    <xf numFmtId="0" fontId="9" fillId="2" borderId="43" xfId="0" applyFont="1" applyFill="1" applyBorder="1" applyAlignment="1">
      <alignment horizontal="centerContinuous"/>
    </xf>
    <xf numFmtId="0" fontId="9" fillId="2" borderId="44" xfId="0" applyFont="1" applyFill="1" applyBorder="1" applyAlignment="1">
      <alignment horizontal="left"/>
    </xf>
    <xf numFmtId="0" fontId="19" fillId="2" borderId="17" xfId="0" applyFont="1" applyFill="1" applyBorder="1" applyAlignment="1">
      <alignment horizontal="center"/>
    </xf>
    <xf numFmtId="0" fontId="19" fillId="2" borderId="18" xfId="0" applyFont="1" applyFill="1" applyBorder="1" applyAlignment="1">
      <alignment horizontal="center"/>
    </xf>
    <xf numFmtId="0" fontId="19" fillId="2" borderId="19" xfId="0" applyFont="1" applyFill="1" applyBorder="1" applyAlignment="1">
      <alignment horizontal="center"/>
    </xf>
    <xf numFmtId="0" fontId="9" fillId="7" borderId="17" xfId="0" applyFont="1" applyFill="1" applyBorder="1" applyAlignment="1">
      <alignment horizontal="center"/>
    </xf>
    <xf numFmtId="0" fontId="19" fillId="2" borderId="45" xfId="0" applyFont="1" applyFill="1" applyBorder="1" applyAlignment="1">
      <alignment horizontal="center"/>
    </xf>
    <xf numFmtId="0" fontId="19" fillId="2" borderId="45" xfId="0" quotePrefix="1" applyFont="1" applyFill="1" applyBorder="1" applyAlignment="1">
      <alignment horizontal="center"/>
    </xf>
    <xf numFmtId="0" fontId="19" fillId="2" borderId="17" xfId="0" quotePrefix="1" applyFont="1" applyFill="1" applyBorder="1" applyAlignment="1">
      <alignment horizontal="center"/>
    </xf>
    <xf numFmtId="0" fontId="10" fillId="0" borderId="22" xfId="0" applyFont="1" applyBorder="1"/>
    <xf numFmtId="3" fontId="39" fillId="0" borderId="0" xfId="0" applyNumberFormat="1" applyFont="1"/>
    <xf numFmtId="0" fontId="9" fillId="2" borderId="46" xfId="0" applyFont="1" applyFill="1" applyBorder="1" applyAlignment="1">
      <alignment horizontal="left"/>
    </xf>
    <xf numFmtId="0" fontId="9" fillId="2" borderId="16" xfId="0" applyFont="1" applyFill="1" applyBorder="1" applyAlignment="1">
      <alignment horizontal="center"/>
    </xf>
    <xf numFmtId="0" fontId="9" fillId="7" borderId="15" xfId="0" applyFont="1" applyFill="1" applyBorder="1" applyAlignment="1">
      <alignment horizontal="center"/>
    </xf>
    <xf numFmtId="0" fontId="9" fillId="2" borderId="46" xfId="0" applyFont="1" applyFill="1" applyBorder="1" applyAlignment="1">
      <alignment horizontal="center"/>
    </xf>
    <xf numFmtId="0" fontId="19" fillId="2" borderId="15" xfId="0" applyFont="1" applyFill="1" applyBorder="1" applyAlignment="1">
      <alignment horizontal="center"/>
    </xf>
    <xf numFmtId="0" fontId="9" fillId="2" borderId="47" xfId="0" applyFont="1" applyFill="1" applyBorder="1" applyAlignment="1">
      <alignment horizontal="center"/>
    </xf>
    <xf numFmtId="0" fontId="19" fillId="2" borderId="26" xfId="0" applyFont="1" applyFill="1" applyBorder="1" applyAlignment="1">
      <alignment horizontal="center"/>
    </xf>
    <xf numFmtId="0" fontId="9" fillId="7" borderId="26" xfId="0" applyFont="1" applyFill="1" applyBorder="1" applyAlignment="1">
      <alignment horizontal="center"/>
    </xf>
    <xf numFmtId="0" fontId="10" fillId="0" borderId="40" xfId="0" applyFont="1" applyBorder="1" applyAlignment="1">
      <alignment horizontal="center"/>
    </xf>
    <xf numFmtId="0" fontId="9" fillId="0" borderId="48" xfId="0" applyFont="1" applyBorder="1" applyProtection="1">
      <protection locked="0"/>
    </xf>
    <xf numFmtId="0" fontId="9" fillId="0" borderId="17" xfId="0" applyFont="1" applyBorder="1" applyProtection="1">
      <protection locked="0"/>
    </xf>
    <xf numFmtId="37" fontId="9" fillId="0" borderId="18" xfId="0" applyNumberFormat="1" applyFont="1" applyBorder="1" applyProtection="1">
      <protection locked="0"/>
    </xf>
    <xf numFmtId="37" fontId="9" fillId="5" borderId="18" xfId="0" applyNumberFormat="1" applyFont="1" applyFill="1" applyBorder="1"/>
    <xf numFmtId="37" fontId="9" fillId="7" borderId="17" xfId="0" applyNumberFormat="1" applyFont="1" applyFill="1" applyBorder="1"/>
    <xf numFmtId="37" fontId="9" fillId="0" borderId="17" xfId="0" applyNumberFormat="1" applyFont="1" applyBorder="1" applyProtection="1">
      <protection locked="0"/>
    </xf>
    <xf numFmtId="37" fontId="9" fillId="5" borderId="17" xfId="0" applyNumberFormat="1" applyFont="1" applyFill="1" applyBorder="1"/>
    <xf numFmtId="37" fontId="10" fillId="0" borderId="32" xfId="0" applyNumberFormat="1" applyFont="1" applyBorder="1"/>
    <xf numFmtId="37" fontId="39" fillId="0" borderId="0" xfId="0" applyNumberFormat="1" applyFont="1"/>
    <xf numFmtId="0" fontId="9" fillId="0" borderId="49" xfId="0" applyFont="1" applyBorder="1" applyProtection="1">
      <protection locked="0"/>
    </xf>
    <xf numFmtId="37" fontId="9" fillId="7" borderId="18" xfId="0" applyNumberFormat="1" applyFont="1" applyFill="1" applyBorder="1"/>
    <xf numFmtId="37" fontId="9" fillId="0" borderId="30" xfId="0" applyNumberFormat="1" applyFont="1" applyBorder="1" applyProtection="1">
      <protection locked="0"/>
    </xf>
    <xf numFmtId="0" fontId="19" fillId="0" borderId="48" xfId="0" applyFont="1" applyBorder="1" applyAlignment="1">
      <alignment horizontal="center"/>
    </xf>
    <xf numFmtId="37" fontId="9" fillId="0" borderId="20" xfId="0" applyNumberFormat="1" applyFont="1" applyBorder="1"/>
    <xf numFmtId="0" fontId="18" fillId="0" borderId="0" xfId="0" applyFont="1" applyAlignment="1">
      <alignment horizontal="center"/>
    </xf>
    <xf numFmtId="37" fontId="18" fillId="0" borderId="0" xfId="0" applyNumberFormat="1" applyFont="1" applyAlignment="1">
      <alignment horizontal="left"/>
    </xf>
    <xf numFmtId="3" fontId="32" fillId="0" borderId="0" xfId="0" applyNumberFormat="1" applyFont="1" applyAlignment="1">
      <alignment horizontal="center"/>
    </xf>
    <xf numFmtId="3" fontId="8" fillId="2" borderId="0" xfId="0" applyNumberFormat="1" applyFont="1" applyFill="1" applyAlignment="1">
      <alignment horizontal="center"/>
    </xf>
    <xf numFmtId="3" fontId="9" fillId="2" borderId="4" xfId="0" applyNumberFormat="1" applyFont="1" applyFill="1" applyBorder="1" applyAlignment="1">
      <alignment horizontal="center"/>
    </xf>
    <xf numFmtId="3" fontId="9" fillId="2" borderId="6" xfId="0" applyNumberFormat="1" applyFont="1" applyFill="1" applyBorder="1" applyAlignment="1">
      <alignment horizontal="center"/>
    </xf>
    <xf numFmtId="3" fontId="8" fillId="2" borderId="7" xfId="0" applyNumberFormat="1" applyFont="1" applyFill="1" applyBorder="1" applyAlignment="1">
      <alignment horizontal="center"/>
    </xf>
    <xf numFmtId="3" fontId="9" fillId="2" borderId="8" xfId="0" applyNumberFormat="1" applyFont="1" applyFill="1" applyBorder="1" applyAlignment="1">
      <alignment horizontal="center"/>
    </xf>
    <xf numFmtId="3" fontId="9" fillId="2" borderId="0" xfId="0" applyNumberFormat="1" applyFont="1" applyFill="1" applyAlignment="1" applyProtection="1">
      <alignment horizontal="center"/>
      <protection locked="0"/>
    </xf>
    <xf numFmtId="3" fontId="9" fillId="2" borderId="2" xfId="0" applyNumberFormat="1" applyFont="1" applyFill="1" applyBorder="1" applyAlignment="1">
      <alignment horizontal="center"/>
    </xf>
    <xf numFmtId="3" fontId="9" fillId="2" borderId="11" xfId="0" applyNumberFormat="1" applyFont="1" applyFill="1" applyBorder="1" applyAlignment="1">
      <alignment horizontal="center"/>
    </xf>
    <xf numFmtId="0" fontId="9" fillId="2" borderId="13" xfId="0" applyFont="1" applyFill="1" applyBorder="1" applyAlignment="1">
      <alignment horizontal="center"/>
    </xf>
    <xf numFmtId="3" fontId="9" fillId="2" borderId="14" xfId="0" applyNumberFormat="1" applyFont="1" applyFill="1" applyBorder="1" applyAlignment="1">
      <alignment horizontal="center"/>
    </xf>
    <xf numFmtId="3" fontId="8" fillId="2" borderId="14" xfId="0" applyNumberFormat="1" applyFont="1" applyFill="1" applyBorder="1" applyAlignment="1">
      <alignment horizontal="center"/>
    </xf>
    <xf numFmtId="3" fontId="9" fillId="2" borderId="13" xfId="0" applyNumberFormat="1" applyFont="1" applyFill="1" applyBorder="1" applyAlignment="1">
      <alignment horizontal="center"/>
    </xf>
    <xf numFmtId="0" fontId="0" fillId="8" borderId="0" xfId="0" applyFill="1"/>
    <xf numFmtId="3" fontId="0" fillId="8" borderId="0" xfId="0" applyNumberFormat="1" applyFill="1"/>
    <xf numFmtId="0" fontId="5" fillId="2" borderId="1" xfId="0" applyFont="1" applyFill="1" applyBorder="1" applyAlignment="1">
      <alignment horizontal="center"/>
    </xf>
    <xf numFmtId="3" fontId="34" fillId="3" borderId="22" xfId="0" quotePrefix="1" applyNumberFormat="1" applyFont="1" applyFill="1" applyBorder="1" applyAlignment="1">
      <alignment horizontal="center"/>
    </xf>
    <xf numFmtId="0" fontId="18" fillId="8" borderId="0" xfId="0" applyFont="1" applyFill="1" applyAlignment="1">
      <alignment horizontal="left"/>
    </xf>
    <xf numFmtId="3" fontId="18" fillId="8" borderId="0" xfId="0" applyNumberFormat="1" applyFont="1" applyFill="1" applyAlignment="1">
      <alignment horizontal="center"/>
    </xf>
    <xf numFmtId="3" fontId="27" fillId="8" borderId="0" xfId="0" applyNumberFormat="1" applyFont="1" applyFill="1" applyAlignment="1">
      <alignment horizontal="left"/>
    </xf>
    <xf numFmtId="3" fontId="18" fillId="8" borderId="0" xfId="0" applyNumberFormat="1" applyFont="1" applyFill="1" applyAlignment="1">
      <alignment horizontal="right"/>
    </xf>
    <xf numFmtId="0" fontId="10" fillId="8" borderId="0" xfId="0" applyFont="1" applyFill="1"/>
    <xf numFmtId="3" fontId="5" fillId="0" borderId="0" xfId="0" applyNumberFormat="1" applyFont="1" applyProtection="1">
      <protection locked="0"/>
    </xf>
    <xf numFmtId="0" fontId="40" fillId="0" borderId="0" xfId="0" applyFont="1"/>
    <xf numFmtId="0" fontId="0" fillId="9" borderId="0" xfId="0" applyFill="1" applyAlignment="1">
      <alignment horizontal="center" wrapText="1"/>
    </xf>
    <xf numFmtId="0" fontId="9" fillId="0" borderId="0" xfId="0" applyFont="1" applyAlignment="1">
      <alignment vertical="center"/>
    </xf>
    <xf numFmtId="0" fontId="19" fillId="0" borderId="0" xfId="0" applyFont="1" applyAlignment="1">
      <alignment horizontal="center"/>
    </xf>
    <xf numFmtId="3" fontId="19" fillId="0" borderId="0" xfId="0" applyNumberFormat="1" applyFont="1" applyAlignment="1">
      <alignment horizontal="right"/>
    </xf>
    <xf numFmtId="3" fontId="19" fillId="5" borderId="0" xfId="0" applyNumberFormat="1" applyFont="1" applyFill="1" applyAlignment="1">
      <alignment horizontal="right"/>
    </xf>
    <xf numFmtId="3" fontId="9" fillId="4" borderId="0" xfId="0" applyNumberFormat="1" applyFont="1" applyFill="1" applyAlignment="1">
      <alignment horizontal="right"/>
    </xf>
    <xf numFmtId="3" fontId="19" fillId="0" borderId="50" xfId="0" applyNumberFormat="1" applyFont="1" applyBorder="1" applyAlignment="1">
      <alignment horizontal="right"/>
    </xf>
    <xf numFmtId="4" fontId="19" fillId="0" borderId="0" xfId="0" applyNumberFormat="1" applyFont="1" applyAlignment="1">
      <alignment horizontal="right"/>
    </xf>
    <xf numFmtId="3" fontId="41" fillId="0" borderId="0" xfId="0" applyNumberFormat="1" applyFont="1" applyAlignment="1">
      <alignment horizontal="left"/>
    </xf>
    <xf numFmtId="3" fontId="42" fillId="0" borderId="0" xfId="0" applyNumberFormat="1" applyFont="1" applyAlignment="1">
      <alignment horizontal="left"/>
    </xf>
    <xf numFmtId="3" fontId="42" fillId="0" borderId="0" xfId="0" applyNumberFormat="1" applyFont="1" applyAlignment="1">
      <alignment horizontal="center"/>
    </xf>
    <xf numFmtId="3" fontId="42" fillId="0" borderId="34" xfId="0" applyNumberFormat="1" applyFont="1" applyBorder="1" applyAlignment="1">
      <alignment horizontal="right"/>
    </xf>
    <xf numFmtId="38" fontId="42" fillId="0" borderId="35" xfId="0" applyNumberFormat="1" applyFont="1" applyBorder="1" applyAlignment="1">
      <alignment horizontal="right"/>
    </xf>
    <xf numFmtId="0" fontId="19" fillId="0" borderId="0" xfId="0" applyFont="1" applyAlignment="1">
      <alignment horizontal="left"/>
    </xf>
    <xf numFmtId="3" fontId="9" fillId="0" borderId="0" xfId="0" applyNumberFormat="1" applyFont="1"/>
    <xf numFmtId="3" fontId="9" fillId="5" borderId="0" xfId="0" applyNumberFormat="1" applyFont="1" applyFill="1" applyAlignment="1">
      <alignment horizontal="right"/>
    </xf>
    <xf numFmtId="3" fontId="9" fillId="7" borderId="0" xfId="0" applyNumberFormat="1" applyFont="1" applyFill="1" applyAlignment="1">
      <alignment horizontal="right"/>
    </xf>
    <xf numFmtId="3" fontId="9" fillId="0" borderId="0" xfId="0" applyNumberFormat="1" applyFont="1" applyAlignment="1">
      <alignment horizontal="right"/>
    </xf>
    <xf numFmtId="3" fontId="9" fillId="0" borderId="50" xfId="0" applyNumberFormat="1" applyFont="1" applyBorder="1" applyAlignment="1">
      <alignment horizontal="right"/>
    </xf>
    <xf numFmtId="4" fontId="9" fillId="0" borderId="0" xfId="0" applyNumberFormat="1" applyFont="1" applyAlignment="1" applyProtection="1">
      <alignment horizontal="right"/>
      <protection locked="0"/>
    </xf>
    <xf numFmtId="3" fontId="9" fillId="0" borderId="0" xfId="0" applyNumberFormat="1" applyFont="1" applyAlignment="1" applyProtection="1">
      <alignment horizontal="right"/>
      <protection locked="0"/>
    </xf>
    <xf numFmtId="3" fontId="42" fillId="0" borderId="0" xfId="0" applyNumberFormat="1" applyFont="1" applyAlignment="1">
      <alignment horizontal="right"/>
    </xf>
    <xf numFmtId="3" fontId="42" fillId="0" borderId="35" xfId="0" applyNumberFormat="1" applyFont="1" applyBorder="1" applyAlignment="1">
      <alignment horizontal="right"/>
    </xf>
    <xf numFmtId="3" fontId="43" fillId="0" borderId="0" xfId="0" applyNumberFormat="1" applyFont="1" applyAlignment="1">
      <alignment horizontal="left"/>
    </xf>
    <xf numFmtId="37" fontId="42" fillId="0" borderId="0" xfId="0" applyNumberFormat="1" applyFont="1" applyAlignment="1">
      <alignment horizontal="left"/>
    </xf>
    <xf numFmtId="37" fontId="42" fillId="0" borderId="35" xfId="0" applyNumberFormat="1" applyFont="1" applyBorder="1" applyAlignment="1">
      <alignment horizontal="center"/>
    </xf>
    <xf numFmtId="0" fontId="42" fillId="0" borderId="0" xfId="0" applyFont="1" applyAlignment="1">
      <alignment horizontal="center"/>
    </xf>
    <xf numFmtId="37" fontId="42" fillId="0" borderId="0" xfId="0" applyNumberFormat="1" applyFont="1" applyAlignment="1">
      <alignment horizontal="right"/>
    </xf>
    <xf numFmtId="0" fontId="42" fillId="0" borderId="0" xfId="0" applyFont="1" applyAlignment="1">
      <alignment horizontal="left"/>
    </xf>
    <xf numFmtId="0" fontId="1" fillId="0" borderId="0" xfId="0" applyFont="1"/>
    <xf numFmtId="0" fontId="3" fillId="2" borderId="0" xfId="0" quotePrefix="1" applyFont="1" applyFill="1" applyAlignment="1">
      <alignment horizontal="center" vertical="center" textRotation="180"/>
    </xf>
    <xf numFmtId="0" fontId="0" fillId="0" borderId="0" xfId="0" applyAlignment="1">
      <alignment horizontal="center" vertical="center"/>
    </xf>
    <xf numFmtId="3" fontId="32" fillId="6" borderId="0" xfId="0" applyNumberFormat="1" applyFont="1" applyFill="1" applyAlignment="1">
      <alignment horizontal="center"/>
    </xf>
    <xf numFmtId="0" fontId="12" fillId="2" borderId="3" xfId="0" applyFont="1" applyFill="1" applyBorder="1" applyAlignment="1">
      <alignment horizontal="right"/>
    </xf>
    <xf numFmtId="0" fontId="12" fillId="2" borderId="4" xfId="0" applyFont="1" applyFill="1" applyBorder="1" applyAlignment="1">
      <alignment horizontal="right"/>
    </xf>
    <xf numFmtId="3" fontId="9" fillId="2" borderId="0" xfId="0" applyNumberFormat="1" applyFont="1" applyFill="1" applyAlignment="1" applyProtection="1">
      <alignment horizontal="left"/>
      <protection locked="0"/>
    </xf>
    <xf numFmtId="3" fontId="9" fillId="2" borderId="5" xfId="0" applyNumberFormat="1" applyFont="1" applyFill="1" applyBorder="1" applyAlignment="1" applyProtection="1">
      <alignment horizontal="left"/>
      <protection locked="0"/>
    </xf>
    <xf numFmtId="0" fontId="12" fillId="2" borderId="7" xfId="0" applyFont="1" applyFill="1" applyBorder="1" applyAlignment="1">
      <alignment horizontal="right"/>
    </xf>
    <xf numFmtId="0" fontId="12" fillId="2" borderId="0" xfId="0" applyFont="1" applyFill="1" applyAlignment="1">
      <alignment horizontal="right"/>
    </xf>
    <xf numFmtId="0" fontId="9" fillId="2" borderId="9" xfId="0" applyFont="1" applyFill="1" applyBorder="1" applyAlignment="1">
      <alignment horizontal="right"/>
    </xf>
    <xf numFmtId="0" fontId="9" fillId="2" borderId="2" xfId="0" applyFont="1" applyFill="1" applyBorder="1" applyAlignment="1">
      <alignment horizontal="right"/>
    </xf>
    <xf numFmtId="3" fontId="9" fillId="2" borderId="1" xfId="0" applyNumberFormat="1" applyFont="1" applyFill="1" applyBorder="1" applyAlignment="1" applyProtection="1">
      <alignment horizontal="left"/>
      <protection locked="0"/>
    </xf>
    <xf numFmtId="3" fontId="9" fillId="2" borderId="10" xfId="0" applyNumberFormat="1" applyFont="1" applyFill="1" applyBorder="1" applyAlignment="1" applyProtection="1">
      <alignment horizontal="left"/>
      <protection locked="0"/>
    </xf>
    <xf numFmtId="0" fontId="37" fillId="0" borderId="0" xfId="0" applyFont="1" applyAlignment="1">
      <alignment horizontal="center" wrapText="1"/>
    </xf>
    <xf numFmtId="0" fontId="37" fillId="0" borderId="12" xfId="0" applyFont="1" applyBorder="1" applyAlignment="1">
      <alignment horizontal="center" wrapText="1"/>
    </xf>
    <xf numFmtId="0" fontId="0" fillId="9" borderId="0" xfId="0" applyFill="1" applyAlignment="1">
      <alignment horizontal="center" wrapText="1"/>
    </xf>
    <xf numFmtId="0" fontId="2" fillId="0" borderId="0" xfId="0" applyFont="1" applyAlignment="1">
      <alignment horizontal="center" wrapText="1"/>
    </xf>
    <xf numFmtId="0" fontId="13" fillId="0" borderId="12" xfId="0" applyFont="1" applyBorder="1" applyAlignment="1">
      <alignment horizontal="center"/>
    </xf>
    <xf numFmtId="0" fontId="14" fillId="0" borderId="0" xfId="0" applyFont="1" applyAlignment="1">
      <alignment horizontal="center" wrapText="1"/>
    </xf>
    <xf numFmtId="0" fontId="14" fillId="0" borderId="12" xfId="0" applyFont="1" applyBorder="1" applyAlignment="1">
      <alignment horizontal="center" wrapText="1"/>
    </xf>
    <xf numFmtId="0" fontId="0" fillId="6" borderId="23" xfId="0" applyFill="1" applyBorder="1" applyAlignment="1">
      <alignment horizontal="center" vertical="center" wrapText="1"/>
    </xf>
    <xf numFmtId="0" fontId="5" fillId="2" borderId="0" xfId="0" applyFont="1" applyFill="1" applyAlignment="1">
      <alignment horizontal="center"/>
    </xf>
    <xf numFmtId="3" fontId="32" fillId="0" borderId="0" xfId="0" applyNumberFormat="1" applyFont="1" applyAlignment="1">
      <alignment horizontal="center"/>
    </xf>
    <xf numFmtId="0" fontId="36" fillId="0" borderId="0" xfId="0" applyFont="1" applyAlignment="1">
      <alignment horizontal="center" wrapText="1"/>
    </xf>
    <xf numFmtId="0" fontId="18" fillId="2" borderId="0" xfId="0" quotePrefix="1" applyFont="1" applyFill="1" applyAlignment="1">
      <alignment horizontal="center" vertical="center" textRotation="180"/>
    </xf>
    <xf numFmtId="0" fontId="10" fillId="0" borderId="0" xfId="0" applyFont="1" applyAlignment="1">
      <alignment horizontal="center" vertical="center" textRotation="180"/>
    </xf>
    <xf numFmtId="0" fontId="9" fillId="2" borderId="0" xfId="0" quotePrefix="1" applyFont="1" applyFill="1" applyAlignment="1">
      <alignment horizontal="center" vertical="center" textRotation="180"/>
    </xf>
    <xf numFmtId="0" fontId="38" fillId="0" borderId="0" xfId="0" applyFont="1" applyAlignment="1">
      <alignment horizontal="center" vertical="center" textRotation="180"/>
    </xf>
    <xf numFmtId="0" fontId="39" fillId="0" borderId="0" xfId="0" applyFont="1" applyAlignment="1">
      <alignment horizontal="center" wrapText="1"/>
    </xf>
    <xf numFmtId="0" fontId="39"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57150</xdr:colOff>
      <xdr:row>18</xdr:row>
      <xdr:rowOff>171450</xdr:rowOff>
    </xdr:from>
    <xdr:to>
      <xdr:col>11</xdr:col>
      <xdr:colOff>638175</xdr:colOff>
      <xdr:row>18</xdr:row>
      <xdr:rowOff>180975</xdr:rowOff>
    </xdr:to>
    <xdr:cxnSp macro="">
      <xdr:nvCxnSpPr>
        <xdr:cNvPr id="2" name="Straight Arrow Connector 1">
          <a:extLst>
            <a:ext uri="{FF2B5EF4-FFF2-40B4-BE49-F238E27FC236}">
              <a16:creationId xmlns:a16="http://schemas.microsoft.com/office/drawing/2014/main" id="{3FCCEB7D-7174-492E-89A7-1D306369519E}"/>
            </a:ext>
          </a:extLst>
        </xdr:cNvPr>
        <xdr:cNvCxnSpPr/>
      </xdr:nvCxnSpPr>
      <xdr:spPr>
        <a:xfrm flipH="1">
          <a:off x="7096125" y="371475"/>
          <a:ext cx="1552575" cy="95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9525</xdr:colOff>
      <xdr:row>49</xdr:row>
      <xdr:rowOff>133350</xdr:rowOff>
    </xdr:from>
    <xdr:to>
      <xdr:col>10</xdr:col>
      <xdr:colOff>180975</xdr:colOff>
      <xdr:row>49</xdr:row>
      <xdr:rowOff>142875</xdr:rowOff>
    </xdr:to>
    <xdr:cxnSp macro="">
      <xdr:nvCxnSpPr>
        <xdr:cNvPr id="3" name="Straight Arrow Connector 2">
          <a:extLst>
            <a:ext uri="{FF2B5EF4-FFF2-40B4-BE49-F238E27FC236}">
              <a16:creationId xmlns:a16="http://schemas.microsoft.com/office/drawing/2014/main" id="{934286BB-8F99-4995-B3AA-DE68E48BFEFB}"/>
            </a:ext>
          </a:extLst>
        </xdr:cNvPr>
        <xdr:cNvCxnSpPr/>
      </xdr:nvCxnSpPr>
      <xdr:spPr>
        <a:xfrm flipH="1" flipV="1">
          <a:off x="6172200" y="333375"/>
          <a:ext cx="1009650" cy="95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tate\doa\DOA_SFSD\LGSB\ACCOUNTING-REPORTING%20SECTION\ACCTNG-REPORTING%20DOCUMENTS\BUDGETS-LEVIES\Budget%20Forms\DRAFTS\Budget-Workbook-CCT-FY2025-V-1-DRAFT.xlsx" TargetMode="External"/><Relationship Id="rId1" Type="http://schemas.openxmlformats.org/officeDocument/2006/relationships/externalLinkPath" Target="DRAFTS/Budget-Workbook-CCT-FY2025-V-1-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udget Instructions"/>
      <sheetName val="Budget Notes"/>
      <sheetName val="IMPORTANT"/>
      <sheetName val="Table of Contents"/>
      <sheetName val="Budget Message"/>
      <sheetName val="Coverpage"/>
      <sheetName val="Budget Cert"/>
      <sheetName val="Budget Resolution"/>
      <sheetName val="DOR Cert Tax Val"/>
      <sheetName val="Page 02-Gen Stats"/>
      <sheetName val="Page 03-Officials"/>
      <sheetName val="Page 04-Counties"/>
      <sheetName val="Page 05-CitiesTowns"/>
      <sheetName val="Page 06-Calendar"/>
      <sheetName val="Page 07-County Org Chart"/>
      <sheetName val="Page 08-City Town Org Chart"/>
      <sheetName val="Page 09-10yr History Analysis"/>
      <sheetName val="Page 10-Statement of Levies"/>
      <sheetName val="Page 11-Gen Cover"/>
      <sheetName val="Page 12-Gen rev"/>
      <sheetName val="Page 13-Gen rev"/>
      <sheetName val="Page 14-Gen rev"/>
      <sheetName val="Page 15-Gen exp"/>
      <sheetName val="Page 16-Gen exp"/>
      <sheetName val="Page 17-Gen exp"/>
      <sheetName val="Page 18-Gen exp"/>
      <sheetName val="Page 19-Dist Court Counties"/>
      <sheetName val="Page 22-Gen Fund debt"/>
      <sheetName val="Page 23-Special Rev Coverpage"/>
      <sheetName val="Page 24-Spec Rev Summary"/>
      <sheetName val="Page 25-Road Rev"/>
      <sheetName val="Page 26-Road Exp"/>
      <sheetName val="Page 27-Bridge rev"/>
      <sheetName val="Page 28-Bridge exp"/>
      <sheetName val="Page 29-Dist Ct rev"/>
      <sheetName val="Page 30-Dist Ct exp"/>
      <sheetName val="Page 31-Levied Spec Rev"/>
      <sheetName val="Page 31-Levied Spec Rev (2)"/>
      <sheetName val="Page 32-Spec Assess"/>
      <sheetName val="Page 33-Non-levied Spec Rev"/>
      <sheetName val="Page 33-Non-levied Spec Rev (2)"/>
      <sheetName val="Page 34-Spec Rev Debt"/>
      <sheetName val="Page 35-Debt Service"/>
      <sheetName val="Page 36-Debt Serv"/>
      <sheetName val="Page 37-Cap Proj"/>
      <sheetName val="Page 38-Cap Proj"/>
      <sheetName val="Page 39-Enterprise"/>
      <sheetName val="Page 40-Hsp-Nrsing"/>
      <sheetName val="Page 41-Water"/>
      <sheetName val="Page 42-Sewer"/>
      <sheetName val="Page 43-Solid Wste"/>
      <sheetName val="Page 44-Addl Ent."/>
      <sheetName val="Page 45-Cap exp"/>
      <sheetName val="Page 46-Cap exp"/>
      <sheetName val="Page 47-Int Service"/>
      <sheetName val="Page 48-Int Serv"/>
      <sheetName val="Page 49-Priv Prp Trst"/>
      <sheetName val="Page 50-Priv Prp Trst"/>
      <sheetName val="Page 51-Perm Fnds Cov"/>
      <sheetName val="Page 52-Perm Fnds"/>
      <sheetName val="Page 53-Tx Levy Req"/>
      <sheetName val="Page 54-Vtd-Perm Levy Req"/>
      <sheetName val="Page 55-Non-levy Sched"/>
      <sheetName val="Page 56-Tax Val"/>
      <sheetName val="Updates to for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5">
          <cell r="D5" t="str">
            <v>_____________</v>
          </cell>
          <cell r="K5" t="str">
            <v>Fiscal Year: 20______-______</v>
          </cell>
        </row>
        <row r="7">
          <cell r="D7" t="str">
            <v>_____________</v>
          </cell>
        </row>
        <row r="8">
          <cell r="D8" t="str">
            <v>_____________</v>
          </cell>
        </row>
      </sheetData>
      <sheetData sheetId="61"/>
      <sheetData sheetId="62"/>
      <sheetData sheetId="63"/>
      <sheetData sheetId="6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9FD1-EF5B-4257-A4F2-03C2DE2813C4}">
  <dimension ref="A1:U73"/>
  <sheetViews>
    <sheetView tabSelected="1" topLeftCell="B1" zoomScaleNormal="100" workbookViewId="0">
      <selection activeCell="C4" sqref="C4"/>
    </sheetView>
  </sheetViews>
  <sheetFormatPr defaultColWidth="8.6640625" defaultRowHeight="14.4" x14ac:dyDescent="0.3"/>
  <cols>
    <col min="1" max="1" width="2.6640625" hidden="1" customWidth="1"/>
    <col min="2" max="2" width="2.6640625" customWidth="1"/>
    <col min="3" max="3" width="9.33203125" customWidth="1"/>
    <col min="4" max="4" width="7.6640625" customWidth="1"/>
    <col min="5" max="5" width="22.5546875" customWidth="1"/>
    <col min="6" max="6" width="15.88671875" style="114" customWidth="1"/>
    <col min="7" max="7" width="12.109375" style="114" customWidth="1"/>
    <col min="8" max="8" width="17.88671875" style="114" customWidth="1"/>
    <col min="9" max="9" width="1.33203125" style="114" customWidth="1"/>
    <col min="10" max="10" width="16.109375" style="114" customWidth="1"/>
    <col min="11" max="11" width="14.5546875" style="114" customWidth="1"/>
    <col min="12" max="12" width="16" style="114" customWidth="1"/>
    <col min="13" max="13" width="16.6640625" style="114" customWidth="1"/>
    <col min="14" max="14" width="15.5546875" style="114" customWidth="1"/>
    <col min="15" max="15" width="13.109375" style="114" customWidth="1"/>
    <col min="16" max="17" width="0" hidden="1" customWidth="1"/>
    <col min="18" max="18" width="11.5546875" customWidth="1"/>
    <col min="19" max="19" width="18.88671875" customWidth="1"/>
    <col min="20" max="20" width="12.6640625" customWidth="1"/>
    <col min="21" max="21" width="14.33203125" customWidth="1"/>
  </cols>
  <sheetData>
    <row r="1" spans="2:21" x14ac:dyDescent="0.3">
      <c r="C1" s="271" t="s">
        <v>88</v>
      </c>
    </row>
    <row r="2" spans="2:21" x14ac:dyDescent="0.3">
      <c r="C2" t="s">
        <v>89</v>
      </c>
    </row>
    <row r="3" spans="2:21" x14ac:dyDescent="0.3">
      <c r="C3" s="271"/>
    </row>
    <row r="4" spans="2:21" x14ac:dyDescent="0.3">
      <c r="C4" t="s">
        <v>93</v>
      </c>
    </row>
    <row r="5" spans="2:21" x14ac:dyDescent="0.3">
      <c r="C5" t="s">
        <v>83</v>
      </c>
    </row>
    <row r="6" spans="2:21" x14ac:dyDescent="0.3">
      <c r="C6" t="s">
        <v>92</v>
      </c>
    </row>
    <row r="7" spans="2:21" x14ac:dyDescent="0.3">
      <c r="C7" t="s">
        <v>90</v>
      </c>
    </row>
    <row r="8" spans="2:21" x14ac:dyDescent="0.3">
      <c r="C8" t="s">
        <v>84</v>
      </c>
    </row>
    <row r="9" spans="2:21" x14ac:dyDescent="0.3">
      <c r="C9" t="s">
        <v>91</v>
      </c>
    </row>
    <row r="10" spans="2:21" x14ac:dyDescent="0.3">
      <c r="C10" t="s">
        <v>85</v>
      </c>
    </row>
    <row r="11" spans="2:21" ht="13.5" customHeight="1" x14ac:dyDescent="0.3"/>
    <row r="12" spans="2:21" ht="35.25" customHeight="1" x14ac:dyDescent="0.3">
      <c r="C12" s="317" t="s">
        <v>86</v>
      </c>
      <c r="D12" s="317"/>
      <c r="E12" s="317"/>
      <c r="F12" s="317"/>
      <c r="G12" s="317"/>
      <c r="H12" s="317"/>
      <c r="I12" s="317"/>
      <c r="J12" s="317"/>
      <c r="K12" s="317"/>
      <c r="L12" s="317"/>
      <c r="M12" s="317"/>
      <c r="N12" s="317"/>
      <c r="O12" s="317"/>
    </row>
    <row r="13" spans="2:21" ht="56.25" customHeight="1" x14ac:dyDescent="0.3">
      <c r="C13" s="317"/>
      <c r="D13" s="317"/>
      <c r="E13" s="317"/>
      <c r="F13" s="317"/>
      <c r="G13" s="317"/>
      <c r="H13" s="317"/>
      <c r="I13" s="317"/>
      <c r="J13" s="317"/>
      <c r="K13" s="317"/>
      <c r="L13" s="317"/>
      <c r="M13" s="317"/>
      <c r="N13" s="317"/>
      <c r="O13" s="317"/>
    </row>
    <row r="14" spans="2:21" ht="6.75" customHeight="1" x14ac:dyDescent="0.3">
      <c r="C14" s="272"/>
      <c r="D14" s="272"/>
      <c r="E14" s="272"/>
      <c r="F14" s="272"/>
      <c r="G14" s="272"/>
      <c r="H14" s="272"/>
      <c r="I14" s="272"/>
      <c r="J14" s="272"/>
      <c r="K14" s="272"/>
      <c r="L14" s="272"/>
      <c r="M14" s="272"/>
      <c r="N14" s="272"/>
      <c r="O14" s="272"/>
    </row>
    <row r="15" spans="2:21" ht="56.25" customHeight="1" x14ac:dyDescent="0.3">
      <c r="C15" s="318" t="s">
        <v>87</v>
      </c>
      <c r="D15" s="318"/>
      <c r="E15" s="318"/>
      <c r="F15" s="318"/>
      <c r="G15" s="318"/>
      <c r="H15" s="318"/>
      <c r="I15" s="318"/>
      <c r="J15" s="318"/>
      <c r="K15" s="318"/>
      <c r="L15" s="318"/>
      <c r="M15" s="318"/>
      <c r="N15" s="318"/>
      <c r="O15" s="318"/>
    </row>
    <row r="16" spans="2:21" x14ac:dyDescent="0.3">
      <c r="B16" s="261"/>
      <c r="C16" s="261"/>
      <c r="D16" s="261"/>
      <c r="E16" s="261"/>
      <c r="F16" s="262"/>
      <c r="G16" s="262"/>
      <c r="H16" s="262"/>
      <c r="I16" s="262"/>
      <c r="J16" s="262"/>
      <c r="K16" s="262"/>
      <c r="L16" s="262"/>
      <c r="M16" s="262"/>
      <c r="N16" s="262"/>
      <c r="O16" s="262"/>
      <c r="P16" s="261"/>
      <c r="Q16" s="261"/>
      <c r="R16" s="261"/>
      <c r="S16" s="261"/>
      <c r="T16" s="261"/>
      <c r="U16" s="261"/>
    </row>
    <row r="18" spans="1:21" ht="15.6" x14ac:dyDescent="0.3">
      <c r="A18" s="302" t="s">
        <v>0</v>
      </c>
      <c r="B18" s="1"/>
      <c r="C18" s="1"/>
      <c r="D18" s="2"/>
      <c r="E18" s="2"/>
      <c r="F18" s="3"/>
      <c r="G18" s="3"/>
      <c r="H18" s="3"/>
      <c r="I18" s="3"/>
      <c r="J18" s="3"/>
      <c r="K18" s="3"/>
      <c r="L18" s="3"/>
      <c r="M18" s="3"/>
      <c r="N18" s="3"/>
      <c r="O18" s="3"/>
    </row>
    <row r="19" spans="1:21" ht="21" x14ac:dyDescent="0.4">
      <c r="A19" s="303"/>
      <c r="B19" s="4"/>
      <c r="C19" s="4"/>
      <c r="D19" s="5"/>
      <c r="E19" s="6"/>
      <c r="F19" s="7"/>
      <c r="G19" s="7"/>
      <c r="H19" s="117" t="s">
        <v>58</v>
      </c>
      <c r="I19" s="115"/>
      <c r="J19" s="115"/>
      <c r="K19" s="115"/>
      <c r="L19" s="304" t="s">
        <v>59</v>
      </c>
      <c r="M19" s="304"/>
      <c r="N19" s="304"/>
      <c r="O19" s="304"/>
      <c r="P19" s="11"/>
      <c r="Q19" s="11"/>
      <c r="R19" s="11"/>
      <c r="S19" s="11"/>
      <c r="T19" s="11"/>
      <c r="U19" s="11"/>
    </row>
    <row r="20" spans="1:21" ht="18" x14ac:dyDescent="0.35">
      <c r="A20" s="303"/>
      <c r="B20" s="4"/>
      <c r="C20" s="4"/>
      <c r="D20" s="12" t="s">
        <v>1</v>
      </c>
      <c r="E20" s="6"/>
      <c r="F20" s="7"/>
      <c r="G20" s="7"/>
      <c r="H20" s="7"/>
      <c r="I20" s="7"/>
      <c r="J20" s="7"/>
      <c r="K20" s="8"/>
      <c r="L20" s="8"/>
      <c r="M20" s="9"/>
      <c r="N20" s="10"/>
      <c r="O20" s="10"/>
      <c r="P20" s="11"/>
      <c r="Q20" s="11"/>
      <c r="R20" s="11"/>
      <c r="S20" s="11"/>
      <c r="T20" s="11"/>
      <c r="U20" s="11"/>
    </row>
    <row r="21" spans="1:21" ht="18.600000000000001" thickBot="1" x14ac:dyDescent="0.4">
      <c r="A21" s="303"/>
      <c r="B21" s="4"/>
      <c r="C21" s="4"/>
      <c r="D21" s="13" t="s">
        <v>2</v>
      </c>
      <c r="E21" s="6"/>
      <c r="F21" s="14"/>
      <c r="G21" s="14"/>
      <c r="H21" s="7"/>
      <c r="I21" s="7"/>
      <c r="J21" s="7"/>
      <c r="K21" s="8"/>
      <c r="L21" s="8"/>
      <c r="M21" s="10"/>
      <c r="N21" s="10"/>
      <c r="O21" s="15"/>
      <c r="P21" s="11"/>
      <c r="Q21" s="11"/>
      <c r="R21" s="11"/>
      <c r="S21" s="11"/>
      <c r="T21" s="11"/>
      <c r="U21" s="11"/>
    </row>
    <row r="22" spans="1:21" ht="16.2" thickTop="1" x14ac:dyDescent="0.3">
      <c r="A22" s="303"/>
      <c r="B22" s="4"/>
      <c r="C22" s="4"/>
      <c r="D22" s="305" t="s">
        <v>3</v>
      </c>
      <c r="E22" s="306"/>
      <c r="F22" s="307" t="s">
        <v>4</v>
      </c>
      <c r="G22" s="308"/>
      <c r="H22" s="10"/>
      <c r="I22" s="10"/>
      <c r="J22" s="10"/>
      <c r="K22" s="9"/>
      <c r="L22" s="9"/>
      <c r="M22" s="16" t="s">
        <v>5</v>
      </c>
      <c r="N22" s="17"/>
      <c r="O22" s="18"/>
      <c r="P22" s="11"/>
      <c r="Q22" s="11"/>
      <c r="R22" s="11"/>
      <c r="S22" s="11"/>
      <c r="T22" s="11"/>
      <c r="U22" s="11"/>
    </row>
    <row r="23" spans="1:21" ht="15.6" x14ac:dyDescent="0.3">
      <c r="A23" s="303"/>
      <c r="B23" s="4"/>
      <c r="C23" s="4"/>
      <c r="D23" s="309" t="s">
        <v>6</v>
      </c>
      <c r="E23" s="310"/>
      <c r="F23" s="307"/>
      <c r="G23" s="308"/>
      <c r="I23" s="116"/>
      <c r="J23" s="116"/>
      <c r="K23" s="9"/>
      <c r="L23" s="9"/>
      <c r="M23" s="19"/>
      <c r="N23" s="20"/>
      <c r="O23" s="21"/>
      <c r="P23" s="11"/>
      <c r="Q23" s="11"/>
      <c r="R23" s="11"/>
      <c r="S23" s="11"/>
      <c r="T23" s="11"/>
      <c r="U23" s="11"/>
    </row>
    <row r="24" spans="1:21" ht="15.6" x14ac:dyDescent="0.3">
      <c r="A24" s="303"/>
      <c r="B24" s="4"/>
      <c r="C24" s="4"/>
      <c r="D24" s="309" t="s">
        <v>7</v>
      </c>
      <c r="E24" s="310"/>
      <c r="F24" s="307" t="s">
        <v>4</v>
      </c>
      <c r="G24" s="308"/>
      <c r="H24" s="10"/>
      <c r="I24" s="10"/>
      <c r="J24" s="10"/>
      <c r="K24" s="9"/>
      <c r="L24" s="9"/>
      <c r="M24" s="22" t="s">
        <v>80</v>
      </c>
      <c r="N24" s="20"/>
      <c r="O24" s="21"/>
      <c r="P24" s="11"/>
      <c r="Q24" s="11"/>
      <c r="R24" s="11"/>
      <c r="S24" s="11"/>
      <c r="T24" s="11"/>
      <c r="U24" s="11"/>
    </row>
    <row r="25" spans="1:21" ht="16.2" thickBot="1" x14ac:dyDescent="0.35">
      <c r="A25" s="303"/>
      <c r="B25" s="4"/>
      <c r="C25" s="4"/>
      <c r="D25" s="311" t="s">
        <v>8</v>
      </c>
      <c r="E25" s="312"/>
      <c r="F25" s="313" t="s">
        <v>4</v>
      </c>
      <c r="G25" s="314"/>
      <c r="H25" s="23"/>
      <c r="I25" s="23"/>
      <c r="J25" s="10"/>
      <c r="K25" s="9"/>
      <c r="L25" s="9"/>
      <c r="M25" s="24"/>
      <c r="N25" s="25"/>
      <c r="O25" s="26"/>
      <c r="P25" s="11"/>
      <c r="Q25" s="11"/>
      <c r="R25" s="11"/>
      <c r="S25" s="11"/>
      <c r="T25" s="319" t="s">
        <v>9</v>
      </c>
      <c r="U25" s="319"/>
    </row>
    <row r="26" spans="1:21" ht="16.2" thickTop="1" x14ac:dyDescent="0.3">
      <c r="A26" s="303"/>
      <c r="B26" s="4"/>
      <c r="C26" s="4"/>
      <c r="D26" s="27"/>
      <c r="E26" s="27"/>
      <c r="F26" s="28"/>
      <c r="G26" s="28"/>
      <c r="H26" s="29" t="s">
        <v>10</v>
      </c>
      <c r="I26" s="29"/>
      <c r="J26" s="28"/>
      <c r="K26" s="30"/>
      <c r="L26" s="30"/>
      <c r="M26" s="30"/>
      <c r="N26" s="28"/>
      <c r="O26" s="31"/>
      <c r="P26" s="11"/>
      <c r="Q26" s="11"/>
      <c r="R26" s="11"/>
      <c r="S26" s="11"/>
      <c r="T26" s="320" t="s">
        <v>11</v>
      </c>
      <c r="U26" s="320" t="s">
        <v>12</v>
      </c>
    </row>
    <row r="27" spans="1:21" ht="15.75" customHeight="1" x14ac:dyDescent="0.3">
      <c r="A27" s="303"/>
      <c r="B27" s="4"/>
      <c r="C27" s="4"/>
      <c r="D27" s="32"/>
      <c r="E27" s="33"/>
      <c r="F27" s="34" t="s">
        <v>13</v>
      </c>
      <c r="G27" s="35" t="s">
        <v>14</v>
      </c>
      <c r="H27" s="36" t="s">
        <v>15</v>
      </c>
      <c r="I27" s="37"/>
      <c r="J27" s="36" t="s">
        <v>16</v>
      </c>
      <c r="K27" s="35" t="s">
        <v>17</v>
      </c>
      <c r="L27" s="38" t="s">
        <v>18</v>
      </c>
      <c r="M27" s="39" t="s">
        <v>19</v>
      </c>
      <c r="N27" s="35" t="s">
        <v>20</v>
      </c>
      <c r="O27" s="40" t="s">
        <v>21</v>
      </c>
      <c r="P27" s="11"/>
      <c r="Q27" s="11"/>
      <c r="R27" s="41" t="s">
        <v>22</v>
      </c>
      <c r="S27" s="11"/>
      <c r="T27" s="320"/>
      <c r="U27" s="320"/>
    </row>
    <row r="28" spans="1:21" ht="15.75" customHeight="1" x14ac:dyDescent="0.3">
      <c r="A28" s="303"/>
      <c r="B28" s="4"/>
      <c r="C28" s="322" t="s">
        <v>60</v>
      </c>
      <c r="D28" s="32"/>
      <c r="E28" s="33"/>
      <c r="F28" s="42"/>
      <c r="G28" s="43"/>
      <c r="H28" s="44" t="s">
        <v>23</v>
      </c>
      <c r="I28" s="45"/>
      <c r="J28" s="42" t="s">
        <v>24</v>
      </c>
      <c r="K28" s="43"/>
      <c r="L28" s="46"/>
      <c r="M28" s="43"/>
      <c r="N28" s="47" t="s">
        <v>23</v>
      </c>
      <c r="O28" s="48"/>
      <c r="P28" s="11"/>
      <c r="Q28" s="11"/>
      <c r="R28" s="49" t="s">
        <v>25</v>
      </c>
      <c r="S28" s="11"/>
      <c r="T28" s="320"/>
      <c r="U28" s="320"/>
    </row>
    <row r="29" spans="1:21" ht="15.75" customHeight="1" x14ac:dyDescent="0.3">
      <c r="A29" s="303"/>
      <c r="B29" s="4"/>
      <c r="C29" s="322"/>
      <c r="D29" s="32"/>
      <c r="E29" s="33"/>
      <c r="F29" s="42"/>
      <c r="G29" s="43" t="s">
        <v>26</v>
      </c>
      <c r="H29" s="44" t="s">
        <v>27</v>
      </c>
      <c r="I29" s="45"/>
      <c r="J29" s="42" t="s">
        <v>28</v>
      </c>
      <c r="K29" s="43"/>
      <c r="L29" s="43" t="s">
        <v>29</v>
      </c>
      <c r="M29" s="43"/>
      <c r="N29" s="47" t="s">
        <v>30</v>
      </c>
      <c r="O29" s="48"/>
      <c r="P29" s="11"/>
      <c r="Q29" s="11"/>
      <c r="R29" s="50" t="s">
        <v>31</v>
      </c>
      <c r="S29" s="11"/>
      <c r="T29" s="320"/>
      <c r="U29" s="320"/>
    </row>
    <row r="30" spans="1:21" ht="15.75" customHeight="1" x14ac:dyDescent="0.3">
      <c r="A30" s="303"/>
      <c r="B30" s="4"/>
      <c r="C30" s="322"/>
      <c r="D30" s="51" t="s">
        <v>32</v>
      </c>
      <c r="E30" s="33"/>
      <c r="F30" s="52"/>
      <c r="G30" s="43" t="s">
        <v>24</v>
      </c>
      <c r="H30" s="53" t="s">
        <v>33</v>
      </c>
      <c r="I30" s="45"/>
      <c r="J30" s="42" t="s">
        <v>34</v>
      </c>
      <c r="K30" s="43" t="s">
        <v>35</v>
      </c>
      <c r="L30" s="43" t="s">
        <v>36</v>
      </c>
      <c r="M30" s="43" t="s">
        <v>33</v>
      </c>
      <c r="N30" s="54" t="s">
        <v>33</v>
      </c>
      <c r="O30" s="48" t="s">
        <v>37</v>
      </c>
      <c r="P30" s="11"/>
      <c r="Q30" s="11"/>
      <c r="R30" s="55" t="s">
        <v>24</v>
      </c>
      <c r="S30" s="11"/>
      <c r="T30" s="320"/>
      <c r="U30" s="320"/>
    </row>
    <row r="31" spans="1:21" ht="16.2" thickBot="1" x14ac:dyDescent="0.35">
      <c r="A31" s="303"/>
      <c r="B31" s="4"/>
      <c r="C31" s="322"/>
      <c r="D31" s="56" t="s">
        <v>38</v>
      </c>
      <c r="E31" s="57" t="s">
        <v>39</v>
      </c>
      <c r="F31" s="58" t="s">
        <v>40</v>
      </c>
      <c r="G31" s="59" t="s">
        <v>41</v>
      </c>
      <c r="H31" s="60" t="s">
        <v>42</v>
      </c>
      <c r="I31" s="61"/>
      <c r="J31" s="58" t="s">
        <v>43</v>
      </c>
      <c r="K31" s="59" t="s">
        <v>44</v>
      </c>
      <c r="L31" s="59" t="s">
        <v>44</v>
      </c>
      <c r="M31" s="59" t="s">
        <v>44</v>
      </c>
      <c r="N31" s="62" t="s">
        <v>45</v>
      </c>
      <c r="O31" s="63" t="s">
        <v>46</v>
      </c>
      <c r="P31" s="11"/>
      <c r="Q31" s="11"/>
      <c r="R31" s="64" t="s">
        <v>47</v>
      </c>
      <c r="S31" s="11"/>
      <c r="T31" s="321"/>
      <c r="U31" s="321"/>
    </row>
    <row r="32" spans="1:21" ht="15.6" x14ac:dyDescent="0.3">
      <c r="A32" s="303"/>
      <c r="B32" s="4"/>
      <c r="D32" s="65"/>
      <c r="E32" s="66"/>
      <c r="F32" s="67"/>
      <c r="G32" s="67"/>
      <c r="H32" s="68">
        <f>F32+G32</f>
        <v>0</v>
      </c>
      <c r="I32" s="69"/>
      <c r="J32" s="67"/>
      <c r="K32" s="67"/>
      <c r="L32" s="70"/>
      <c r="M32" s="71">
        <f>K32+L32</f>
        <v>0</v>
      </c>
      <c r="N32" s="68">
        <f>J32+M32</f>
        <v>0</v>
      </c>
      <c r="O32" s="72"/>
      <c r="P32" s="11"/>
      <c r="Q32" s="11"/>
      <c r="R32" s="73">
        <f>J32+M32-F32</f>
        <v>0</v>
      </c>
      <c r="S32" s="11"/>
      <c r="T32" s="74">
        <f>N32-H32</f>
        <v>0</v>
      </c>
      <c r="U32" s="75" t="e">
        <f>G32/F32</f>
        <v>#DIV/0!</v>
      </c>
    </row>
    <row r="33" spans="1:21" ht="15.6" x14ac:dyDescent="0.3">
      <c r="A33" s="303"/>
      <c r="B33" s="4"/>
      <c r="C33" s="4"/>
      <c r="D33" s="76"/>
      <c r="E33" s="77"/>
      <c r="F33" s="67"/>
      <c r="G33" s="78"/>
      <c r="H33" s="68">
        <f t="shared" ref="H33:H39" si="0">F33+G33</f>
        <v>0</v>
      </c>
      <c r="I33" s="69"/>
      <c r="J33" s="67"/>
      <c r="K33" s="78"/>
      <c r="L33" s="78"/>
      <c r="M33" s="71">
        <f t="shared" ref="M33:M38" si="1">K33+L33</f>
        <v>0</v>
      </c>
      <c r="N33" s="68">
        <f t="shared" ref="N33:N39" si="2">J33+M33</f>
        <v>0</v>
      </c>
      <c r="O33" s="72"/>
      <c r="P33" s="11"/>
      <c r="Q33" s="11"/>
      <c r="R33" s="73">
        <f t="shared" ref="R33:R38" si="3">J33+M33-F33</f>
        <v>0</v>
      </c>
      <c r="S33" s="11"/>
      <c r="T33" s="74">
        <f t="shared" ref="T33:T38" si="4">N33-H33</f>
        <v>0</v>
      </c>
      <c r="U33" s="75" t="e">
        <f t="shared" ref="U33:U38" si="5">G33/F33</f>
        <v>#DIV/0!</v>
      </c>
    </row>
    <row r="34" spans="1:21" ht="15.6" x14ac:dyDescent="0.3">
      <c r="A34" s="303"/>
      <c r="B34" s="4"/>
      <c r="C34" s="4"/>
      <c r="D34" s="76"/>
      <c r="E34" s="77"/>
      <c r="F34" s="67"/>
      <c r="G34" s="78"/>
      <c r="H34" s="68">
        <f t="shared" si="0"/>
        <v>0</v>
      </c>
      <c r="I34" s="69"/>
      <c r="J34" s="67"/>
      <c r="K34" s="78"/>
      <c r="L34" s="78"/>
      <c r="M34" s="71">
        <f t="shared" si="1"/>
        <v>0</v>
      </c>
      <c r="N34" s="68">
        <f t="shared" si="2"/>
        <v>0</v>
      </c>
      <c r="O34" s="72"/>
      <c r="P34" s="11"/>
      <c r="Q34" s="11"/>
      <c r="R34" s="73">
        <f t="shared" si="3"/>
        <v>0</v>
      </c>
      <c r="S34" s="11"/>
      <c r="T34" s="74">
        <f t="shared" si="4"/>
        <v>0</v>
      </c>
      <c r="U34" s="75" t="e">
        <f t="shared" si="5"/>
        <v>#DIV/0!</v>
      </c>
    </row>
    <row r="35" spans="1:21" ht="15.6" x14ac:dyDescent="0.3">
      <c r="A35" s="303"/>
      <c r="B35" s="4"/>
      <c r="C35" s="4"/>
      <c r="D35" s="65"/>
      <c r="E35" s="83"/>
      <c r="F35" s="78"/>
      <c r="G35" s="78"/>
      <c r="H35" s="68">
        <f t="shared" si="0"/>
        <v>0</v>
      </c>
      <c r="I35" s="81"/>
      <c r="J35" s="78"/>
      <c r="K35" s="78"/>
      <c r="L35" s="78"/>
      <c r="M35" s="71">
        <f t="shared" si="1"/>
        <v>0</v>
      </c>
      <c r="N35" s="68">
        <f t="shared" si="2"/>
        <v>0</v>
      </c>
      <c r="O35" s="84"/>
      <c r="P35" s="11"/>
      <c r="Q35" s="11"/>
      <c r="R35" s="73">
        <f t="shared" si="3"/>
        <v>0</v>
      </c>
      <c r="S35" s="11"/>
      <c r="T35" s="74">
        <f t="shared" si="4"/>
        <v>0</v>
      </c>
      <c r="U35" s="75" t="e">
        <f t="shared" si="5"/>
        <v>#DIV/0!</v>
      </c>
    </row>
    <row r="36" spans="1:21" ht="15.6" x14ac:dyDescent="0.3">
      <c r="A36" s="303"/>
      <c r="B36" s="4"/>
      <c r="C36" s="4"/>
      <c r="D36" s="65"/>
      <c r="E36" s="66"/>
      <c r="F36" s="78"/>
      <c r="G36" s="78"/>
      <c r="H36" s="68">
        <f t="shared" si="0"/>
        <v>0</v>
      </c>
      <c r="I36" s="81"/>
      <c r="J36" s="78"/>
      <c r="K36" s="78"/>
      <c r="L36" s="78"/>
      <c r="M36" s="71">
        <f t="shared" si="1"/>
        <v>0</v>
      </c>
      <c r="N36" s="68">
        <f t="shared" si="2"/>
        <v>0</v>
      </c>
      <c r="O36" s="85"/>
      <c r="P36" s="11"/>
      <c r="Q36" s="11"/>
      <c r="R36" s="73">
        <f t="shared" si="3"/>
        <v>0</v>
      </c>
      <c r="S36" s="11"/>
      <c r="T36" s="74">
        <f t="shared" si="4"/>
        <v>0</v>
      </c>
      <c r="U36" s="75" t="e">
        <f t="shared" si="5"/>
        <v>#DIV/0!</v>
      </c>
    </row>
    <row r="37" spans="1:21" ht="15.6" x14ac:dyDescent="0.3">
      <c r="A37" s="303"/>
      <c r="B37" s="4"/>
      <c r="C37" s="4"/>
      <c r="D37" s="65"/>
      <c r="E37" s="66"/>
      <c r="F37" s="78"/>
      <c r="G37" s="78"/>
      <c r="H37" s="68">
        <f t="shared" si="0"/>
        <v>0</v>
      </c>
      <c r="I37" s="81"/>
      <c r="J37" s="86"/>
      <c r="K37" s="82"/>
      <c r="L37" s="78"/>
      <c r="M37" s="71">
        <f t="shared" si="1"/>
        <v>0</v>
      </c>
      <c r="N37" s="68">
        <f t="shared" si="2"/>
        <v>0</v>
      </c>
      <c r="O37" s="72"/>
      <c r="P37" s="11"/>
      <c r="Q37" s="11"/>
      <c r="R37" s="73">
        <f t="shared" si="3"/>
        <v>0</v>
      </c>
      <c r="S37" s="11"/>
      <c r="T37" s="74">
        <f t="shared" si="4"/>
        <v>0</v>
      </c>
      <c r="U37" s="75" t="e">
        <f t="shared" si="5"/>
        <v>#DIV/0!</v>
      </c>
    </row>
    <row r="38" spans="1:21" ht="15.6" x14ac:dyDescent="0.3">
      <c r="A38" s="303"/>
      <c r="B38" s="4"/>
      <c r="C38" s="4"/>
      <c r="D38" s="65"/>
      <c r="E38" s="66"/>
      <c r="F38" s="78"/>
      <c r="G38" s="78"/>
      <c r="H38" s="68">
        <f t="shared" si="0"/>
        <v>0</v>
      </c>
      <c r="I38" s="69"/>
      <c r="J38" s="67"/>
      <c r="K38" s="78"/>
      <c r="L38" s="78"/>
      <c r="M38" s="71">
        <f t="shared" si="1"/>
        <v>0</v>
      </c>
      <c r="N38" s="68">
        <f t="shared" si="2"/>
        <v>0</v>
      </c>
      <c r="O38" s="72"/>
      <c r="P38" s="11"/>
      <c r="Q38" s="11"/>
      <c r="R38" s="73">
        <f t="shared" si="3"/>
        <v>0</v>
      </c>
      <c r="S38" s="11"/>
      <c r="T38" s="74">
        <f t="shared" si="4"/>
        <v>0</v>
      </c>
      <c r="U38" s="75" t="e">
        <f t="shared" si="5"/>
        <v>#DIV/0!</v>
      </c>
    </row>
    <row r="39" spans="1:21" ht="15.6" x14ac:dyDescent="0.3">
      <c r="A39" s="303"/>
      <c r="B39" s="4"/>
      <c r="C39" s="4"/>
      <c r="D39" s="87"/>
      <c r="E39" s="88" t="s">
        <v>48</v>
      </c>
      <c r="F39" s="89">
        <f>SUM(F32:F38)</f>
        <v>0</v>
      </c>
      <c r="G39" s="89">
        <f>SUM(G32:G38)</f>
        <v>0</v>
      </c>
      <c r="H39" s="90">
        <f t="shared" si="0"/>
        <v>0</v>
      </c>
      <c r="I39" s="81"/>
      <c r="J39" s="89">
        <f>SUM(J32:J38)</f>
        <v>0</v>
      </c>
      <c r="K39" s="89">
        <f>SUM(K32:K38)</f>
        <v>0</v>
      </c>
      <c r="L39" s="89">
        <f>SUM(L32:L38)</f>
        <v>0</v>
      </c>
      <c r="M39" s="89">
        <f>SUM(M32:M38)</f>
        <v>0</v>
      </c>
      <c r="N39" s="90">
        <f t="shared" si="2"/>
        <v>0</v>
      </c>
      <c r="O39" s="91">
        <f>SUM(O32:O38)</f>
        <v>0</v>
      </c>
      <c r="P39" s="92"/>
      <c r="Q39" s="92"/>
      <c r="R39" s="89">
        <f>SUM(R32:R38)</f>
        <v>0</v>
      </c>
      <c r="S39" s="11"/>
      <c r="T39" s="74">
        <f>N39-H39</f>
        <v>0</v>
      </c>
      <c r="U39" s="93"/>
    </row>
    <row r="40" spans="1:21" ht="15.6" x14ac:dyDescent="0.3">
      <c r="A40" s="94"/>
      <c r="B40" s="94"/>
      <c r="C40" s="94"/>
      <c r="D40" s="95"/>
      <c r="E40" s="96"/>
      <c r="F40" s="97"/>
      <c r="G40" s="98" t="s">
        <v>49</v>
      </c>
      <c r="H40" s="99"/>
      <c r="I40" s="99"/>
      <c r="J40" s="97"/>
      <c r="K40" s="100">
        <f>M39-F39</f>
        <v>0</v>
      </c>
      <c r="L40" s="99" t="s">
        <v>50</v>
      </c>
      <c r="M40" s="99"/>
      <c r="N40" s="99"/>
      <c r="O40" s="101"/>
      <c r="P40" s="11"/>
      <c r="Q40" s="11"/>
      <c r="R40" s="11"/>
      <c r="S40" s="11"/>
      <c r="T40" s="11"/>
      <c r="U40" s="11"/>
    </row>
    <row r="41" spans="1:21" ht="15.6" x14ac:dyDescent="0.3">
      <c r="A41" s="94"/>
      <c r="B41" s="94"/>
      <c r="C41" s="94"/>
      <c r="D41" s="95"/>
      <c r="E41" s="102"/>
      <c r="F41" s="97"/>
      <c r="G41" s="99"/>
      <c r="H41" s="99"/>
      <c r="I41" s="99"/>
      <c r="J41" s="97"/>
      <c r="K41" s="99"/>
      <c r="L41" s="99"/>
      <c r="M41" s="99"/>
      <c r="N41" s="99"/>
      <c r="O41" s="101"/>
      <c r="P41" s="11"/>
      <c r="Q41" s="11"/>
      <c r="R41" s="11"/>
      <c r="S41" s="11"/>
      <c r="T41" s="11"/>
      <c r="U41" s="11"/>
    </row>
    <row r="42" spans="1:21" ht="15.6" x14ac:dyDescent="0.3">
      <c r="A42" s="94"/>
      <c r="B42" s="94"/>
      <c r="C42" s="94"/>
      <c r="D42" s="95"/>
      <c r="E42" s="96"/>
      <c r="F42" s="97"/>
      <c r="G42" s="99"/>
      <c r="H42" s="99"/>
      <c r="I42" s="99"/>
      <c r="J42" s="97"/>
      <c r="K42" s="99"/>
      <c r="L42" s="99"/>
      <c r="M42" s="99"/>
      <c r="N42" s="99"/>
      <c r="O42" s="101"/>
      <c r="P42" s="11"/>
      <c r="Q42" s="11"/>
      <c r="R42" s="11"/>
      <c r="S42" s="11"/>
      <c r="T42" s="11"/>
      <c r="U42" s="11"/>
    </row>
    <row r="43" spans="1:21" ht="15.6" x14ac:dyDescent="0.3">
      <c r="A43" s="94"/>
      <c r="B43" s="94"/>
      <c r="C43" s="94"/>
      <c r="D43" s="95"/>
      <c r="E43" s="96"/>
      <c r="F43" s="97"/>
      <c r="G43" s="98" t="s">
        <v>51</v>
      </c>
      <c r="H43" s="99"/>
      <c r="I43" s="99"/>
      <c r="J43" s="97"/>
      <c r="K43" s="103">
        <f>N39-H39</f>
        <v>0</v>
      </c>
      <c r="L43" s="99" t="s">
        <v>52</v>
      </c>
      <c r="M43" s="99"/>
      <c r="N43" s="99"/>
      <c r="O43" s="101"/>
      <c r="P43" s="11"/>
      <c r="Q43" s="11"/>
      <c r="R43" s="11"/>
      <c r="S43" s="11"/>
      <c r="T43" s="11"/>
      <c r="U43" s="11"/>
    </row>
    <row r="44" spans="1:21" ht="15.6" x14ac:dyDescent="0.3">
      <c r="A44" s="94"/>
      <c r="B44" s="94"/>
      <c r="C44" s="94"/>
      <c r="D44" s="96"/>
      <c r="E44" s="96"/>
      <c r="F44" s="97"/>
      <c r="G44" s="104"/>
      <c r="H44" s="101"/>
      <c r="I44" s="101"/>
      <c r="J44" s="97"/>
      <c r="K44" s="101"/>
      <c r="L44" s="101"/>
      <c r="M44" s="101"/>
      <c r="N44" s="101"/>
      <c r="O44" s="101"/>
      <c r="P44" s="11"/>
      <c r="Q44" s="11"/>
      <c r="R44" s="11"/>
      <c r="S44" s="11"/>
      <c r="T44" s="11"/>
      <c r="U44" s="11"/>
    </row>
    <row r="45" spans="1:21" ht="15.6" x14ac:dyDescent="0.3">
      <c r="A45" s="94"/>
      <c r="B45" s="94"/>
      <c r="C45" s="94"/>
      <c r="D45" s="105" t="s">
        <v>53</v>
      </c>
      <c r="E45" s="106" t="s">
        <v>54</v>
      </c>
      <c r="F45" s="107" t="s">
        <v>55</v>
      </c>
      <c r="G45" s="108"/>
      <c r="H45" s="109"/>
      <c r="I45" s="109"/>
      <c r="J45" s="110"/>
      <c r="K45" s="109"/>
      <c r="L45" s="109"/>
      <c r="M45" s="109"/>
      <c r="N45" s="111"/>
      <c r="O45" s="111"/>
      <c r="P45" s="112"/>
      <c r="Q45" s="112"/>
      <c r="R45" s="112"/>
      <c r="S45" s="11"/>
      <c r="T45" s="11"/>
      <c r="U45" s="11"/>
    </row>
    <row r="46" spans="1:21" ht="15.6" x14ac:dyDescent="0.3">
      <c r="D46" s="113"/>
      <c r="E46" s="106" t="s">
        <v>56</v>
      </c>
      <c r="F46" s="108" t="s">
        <v>57</v>
      </c>
      <c r="G46" s="108"/>
      <c r="H46" s="108"/>
      <c r="I46" s="108"/>
      <c r="J46" s="108"/>
      <c r="K46" s="108"/>
      <c r="L46" s="108"/>
      <c r="M46" s="108"/>
      <c r="N46" s="104"/>
      <c r="O46" s="104"/>
      <c r="P46" s="112"/>
      <c r="Q46" s="112"/>
      <c r="R46" s="112"/>
      <c r="S46" s="11"/>
      <c r="T46" s="11"/>
      <c r="U46" s="11"/>
    </row>
    <row r="48" spans="1:21" x14ac:dyDescent="0.3">
      <c r="B48" s="261"/>
      <c r="C48" s="261"/>
      <c r="D48" s="261"/>
      <c r="E48" s="261"/>
      <c r="F48" s="262"/>
      <c r="G48" s="262"/>
      <c r="H48" s="262"/>
      <c r="I48" s="262"/>
      <c r="J48" s="262"/>
      <c r="K48" s="262"/>
      <c r="L48" s="262"/>
      <c r="M48" s="262"/>
      <c r="N48" s="262"/>
      <c r="O48" s="262"/>
      <c r="P48" s="261"/>
      <c r="Q48" s="261"/>
      <c r="R48" s="261"/>
      <c r="S48" s="261"/>
    </row>
    <row r="50" spans="3:21" ht="21" x14ac:dyDescent="0.4">
      <c r="C50" s="4"/>
      <c r="D50" s="4"/>
      <c r="E50" s="5"/>
      <c r="F50" s="117" t="s">
        <v>58</v>
      </c>
      <c r="G50" s="7"/>
      <c r="H50" s="7"/>
      <c r="J50" s="115"/>
      <c r="K50" s="198"/>
      <c r="L50" s="118" t="s">
        <v>59</v>
      </c>
      <c r="M50" s="118"/>
      <c r="N50" s="118"/>
      <c r="O50" s="118"/>
      <c r="Q50" s="11"/>
      <c r="R50" s="11"/>
    </row>
    <row r="51" spans="3:21" ht="18" x14ac:dyDescent="0.35">
      <c r="C51" s="323" t="s">
        <v>1</v>
      </c>
      <c r="D51" s="323"/>
      <c r="E51" s="323"/>
      <c r="F51" s="323"/>
      <c r="G51" s="323"/>
      <c r="H51" s="323"/>
      <c r="I51" s="323"/>
      <c r="J51" s="323"/>
      <c r="K51" s="323"/>
      <c r="L51" s="323"/>
      <c r="M51" s="323"/>
      <c r="N51" s="126"/>
      <c r="O51" s="126"/>
      <c r="P51" s="11"/>
      <c r="Q51" s="11"/>
      <c r="R51" s="11"/>
    </row>
    <row r="52" spans="3:21" ht="18" x14ac:dyDescent="0.35">
      <c r="C52" s="323" t="s">
        <v>62</v>
      </c>
      <c r="D52" s="323"/>
      <c r="E52" s="323"/>
      <c r="F52" s="323"/>
      <c r="G52" s="323"/>
      <c r="H52" s="323"/>
      <c r="I52" s="323"/>
      <c r="J52" s="323"/>
      <c r="K52" s="323"/>
      <c r="L52" s="323"/>
      <c r="M52" s="323"/>
      <c r="N52" s="10"/>
      <c r="O52" s="10"/>
      <c r="P52" s="11"/>
      <c r="Q52" s="11"/>
      <c r="R52" s="11"/>
    </row>
    <row r="53" spans="3:21" ht="18.600000000000001" thickBot="1" x14ac:dyDescent="0.4">
      <c r="C53" s="125"/>
      <c r="D53" s="125"/>
      <c r="E53" s="125"/>
      <c r="F53" s="263"/>
      <c r="G53" s="263"/>
      <c r="H53" s="125"/>
      <c r="I53" s="125"/>
      <c r="J53" s="125"/>
      <c r="K53" s="125"/>
      <c r="L53" s="125"/>
      <c r="M53" s="125"/>
      <c r="N53" s="10"/>
      <c r="O53" s="10"/>
      <c r="P53" s="11"/>
      <c r="Q53" s="11"/>
      <c r="R53" s="11"/>
    </row>
    <row r="54" spans="3:21" ht="18.600000000000001" thickTop="1" x14ac:dyDescent="0.35">
      <c r="D54" s="305" t="s">
        <v>3</v>
      </c>
      <c r="E54" s="306"/>
      <c r="F54" s="125" t="s">
        <v>4</v>
      </c>
      <c r="G54" s="125"/>
      <c r="H54" s="46"/>
      <c r="I54" s="46"/>
      <c r="J54" s="129"/>
      <c r="K54" s="249"/>
      <c r="L54" s="16" t="s">
        <v>5</v>
      </c>
      <c r="M54" s="250"/>
      <c r="N54" s="251"/>
      <c r="O54" s="46"/>
      <c r="P54" s="11"/>
      <c r="Q54" s="11"/>
      <c r="R54" s="11"/>
    </row>
    <row r="55" spans="3:21" ht="15.6" x14ac:dyDescent="0.3">
      <c r="D55" s="309" t="s">
        <v>6</v>
      </c>
      <c r="E55" s="310"/>
      <c r="F55" s="307"/>
      <c r="G55" s="308"/>
      <c r="H55" s="46"/>
      <c r="I55" s="46"/>
      <c r="J55" s="129"/>
      <c r="K55" s="249"/>
      <c r="L55" s="252"/>
      <c r="M55" s="46"/>
      <c r="N55" s="253"/>
      <c r="O55" s="46"/>
      <c r="P55" s="11"/>
      <c r="Q55" s="11"/>
      <c r="R55" s="11"/>
    </row>
    <row r="56" spans="3:21" ht="15.6" x14ac:dyDescent="0.3">
      <c r="D56" s="309" t="s">
        <v>7</v>
      </c>
      <c r="E56" s="310"/>
      <c r="F56" s="307" t="s">
        <v>4</v>
      </c>
      <c r="G56" s="308"/>
      <c r="H56" s="46"/>
      <c r="I56" s="46"/>
      <c r="J56" s="129"/>
      <c r="K56" s="249"/>
      <c r="L56" s="22" t="s">
        <v>81</v>
      </c>
      <c r="M56" s="254"/>
      <c r="N56" s="253"/>
      <c r="O56" s="46"/>
      <c r="P56" s="11"/>
      <c r="Q56" s="11"/>
      <c r="R56" s="11"/>
    </row>
    <row r="57" spans="3:21" ht="16.2" thickBot="1" x14ac:dyDescent="0.35">
      <c r="D57" s="311" t="s">
        <v>8</v>
      </c>
      <c r="E57" s="312"/>
      <c r="F57" s="313" t="s">
        <v>4</v>
      </c>
      <c r="G57" s="314"/>
      <c r="H57" s="23"/>
      <c r="I57" s="46"/>
      <c r="J57" s="129"/>
      <c r="K57" s="249"/>
      <c r="L57" s="141"/>
      <c r="M57" s="255"/>
      <c r="N57" s="256"/>
      <c r="O57" s="46"/>
      <c r="P57" s="11"/>
      <c r="Q57" s="11"/>
      <c r="R57" s="11"/>
    </row>
    <row r="58" spans="3:21" ht="16.2" thickTop="1" x14ac:dyDescent="0.3">
      <c r="C58" s="257"/>
      <c r="D58" s="257"/>
      <c r="E58" s="258"/>
      <c r="F58" s="258"/>
      <c r="G58" s="143" t="s">
        <v>10</v>
      </c>
      <c r="H58" s="29"/>
      <c r="I58" s="258"/>
      <c r="J58" s="144"/>
      <c r="K58" s="259"/>
      <c r="L58" s="259"/>
      <c r="M58" s="258"/>
      <c r="N58" s="260"/>
      <c r="O58" s="46"/>
      <c r="P58" s="11"/>
      <c r="Q58" s="11"/>
      <c r="R58" s="11"/>
    </row>
    <row r="59" spans="3:21" ht="15.6" x14ac:dyDescent="0.3">
      <c r="E59" s="32"/>
      <c r="F59" s="145" t="s">
        <v>13</v>
      </c>
      <c r="G59" s="146" t="s">
        <v>14</v>
      </c>
      <c r="H59" s="147" t="s">
        <v>63</v>
      </c>
      <c r="I59" s="148"/>
      <c r="J59" s="147" t="s">
        <v>16</v>
      </c>
      <c r="K59" s="146" t="s">
        <v>17</v>
      </c>
      <c r="L59" s="149" t="s">
        <v>64</v>
      </c>
      <c r="M59" s="150" t="s">
        <v>65</v>
      </c>
      <c r="N59" s="146" t="s">
        <v>66</v>
      </c>
      <c r="O59" s="151" t="s">
        <v>67</v>
      </c>
      <c r="P59" s="152"/>
      <c r="Q59" s="41" t="s">
        <v>22</v>
      </c>
      <c r="R59" s="264" t="s">
        <v>82</v>
      </c>
      <c r="S59" s="41" t="s">
        <v>22</v>
      </c>
      <c r="T59" s="11"/>
      <c r="U59" s="153"/>
    </row>
    <row r="60" spans="3:21" ht="15.75" customHeight="1" x14ac:dyDescent="0.3">
      <c r="D60" s="32"/>
      <c r="E60" s="33"/>
      <c r="F60" s="42"/>
      <c r="G60" s="43"/>
      <c r="H60" s="44" t="s">
        <v>23</v>
      </c>
      <c r="I60" s="154"/>
      <c r="J60" s="42" t="s">
        <v>24</v>
      </c>
      <c r="K60" s="43"/>
      <c r="L60" s="46"/>
      <c r="M60" s="43"/>
      <c r="N60" s="47" t="s">
        <v>23</v>
      </c>
      <c r="O60" s="46"/>
      <c r="P60" s="155" t="s">
        <v>68</v>
      </c>
      <c r="Q60" s="156" t="s">
        <v>25</v>
      </c>
      <c r="R60" s="155" t="s">
        <v>68</v>
      </c>
      <c r="S60" s="156" t="s">
        <v>25</v>
      </c>
      <c r="T60" s="11"/>
      <c r="U60" s="315" t="s">
        <v>69</v>
      </c>
    </row>
    <row r="61" spans="3:21" ht="15.75" customHeight="1" x14ac:dyDescent="0.3">
      <c r="D61" s="165"/>
      <c r="E61" s="33"/>
      <c r="F61" s="42"/>
      <c r="G61" s="43" t="s">
        <v>26</v>
      </c>
      <c r="H61" s="44" t="s">
        <v>27</v>
      </c>
      <c r="I61" s="154"/>
      <c r="J61" s="42" t="s">
        <v>28</v>
      </c>
      <c r="K61" s="43"/>
      <c r="L61" s="43" t="s">
        <v>29</v>
      </c>
      <c r="M61" s="43"/>
      <c r="N61" s="47" t="s">
        <v>30</v>
      </c>
      <c r="O61" s="46"/>
      <c r="P61" s="157" t="s">
        <v>70</v>
      </c>
      <c r="Q61" s="158" t="s">
        <v>31</v>
      </c>
      <c r="R61" s="157" t="s">
        <v>70</v>
      </c>
      <c r="S61" s="158" t="s">
        <v>31</v>
      </c>
      <c r="T61" s="11"/>
      <c r="U61" s="315"/>
    </row>
    <row r="62" spans="3:21" ht="57.6" x14ac:dyDescent="0.3">
      <c r="C62" s="119" t="s">
        <v>60</v>
      </c>
      <c r="D62" s="51" t="s">
        <v>32</v>
      </c>
      <c r="E62" s="33"/>
      <c r="F62" s="52"/>
      <c r="G62" s="43" t="s">
        <v>24</v>
      </c>
      <c r="H62" s="53" t="s">
        <v>33</v>
      </c>
      <c r="I62" s="159"/>
      <c r="J62" s="42" t="s">
        <v>34</v>
      </c>
      <c r="K62" s="43" t="s">
        <v>35</v>
      </c>
      <c r="L62" s="43" t="s">
        <v>36</v>
      </c>
      <c r="M62" s="43" t="s">
        <v>33</v>
      </c>
      <c r="N62" s="54" t="s">
        <v>33</v>
      </c>
      <c r="O62" s="46" t="s">
        <v>37</v>
      </c>
      <c r="P62" s="157" t="s">
        <v>71</v>
      </c>
      <c r="Q62" s="160" t="s">
        <v>24</v>
      </c>
      <c r="R62" s="157" t="s">
        <v>71</v>
      </c>
      <c r="S62" s="160" t="s">
        <v>24</v>
      </c>
      <c r="T62" s="11"/>
      <c r="U62" s="315"/>
    </row>
    <row r="63" spans="3:21" ht="16.2" thickBot="1" x14ac:dyDescent="0.35">
      <c r="C63" s="119"/>
      <c r="D63" s="56" t="s">
        <v>38</v>
      </c>
      <c r="E63" s="57" t="s">
        <v>39</v>
      </c>
      <c r="F63" s="58" t="s">
        <v>72</v>
      </c>
      <c r="G63" s="59" t="s">
        <v>41</v>
      </c>
      <c r="H63" s="60" t="s">
        <v>42</v>
      </c>
      <c r="I63" s="161"/>
      <c r="J63" s="58" t="s">
        <v>43</v>
      </c>
      <c r="K63" s="59" t="s">
        <v>44</v>
      </c>
      <c r="L63" s="59" t="s">
        <v>44</v>
      </c>
      <c r="M63" s="59" t="s">
        <v>44</v>
      </c>
      <c r="N63" s="62" t="s">
        <v>45</v>
      </c>
      <c r="O63" s="162" t="s">
        <v>46</v>
      </c>
      <c r="P63" s="163" t="s">
        <v>73</v>
      </c>
      <c r="Q63" s="164" t="s">
        <v>47</v>
      </c>
      <c r="R63" s="163" t="s">
        <v>73</v>
      </c>
      <c r="S63" s="164" t="s">
        <v>47</v>
      </c>
      <c r="T63" s="11"/>
      <c r="U63" s="316"/>
    </row>
    <row r="64" spans="3:21" ht="15.6" x14ac:dyDescent="0.3">
      <c r="E64" s="166"/>
      <c r="F64" s="167"/>
      <c r="G64" s="168"/>
      <c r="H64" s="68">
        <f>F64+G64</f>
        <v>0</v>
      </c>
      <c r="I64" s="169"/>
      <c r="J64" s="170"/>
      <c r="K64" s="78"/>
      <c r="L64" s="78"/>
      <c r="M64" s="71">
        <f>K64+L64</f>
        <v>0</v>
      </c>
      <c r="N64" s="68">
        <f>J64+M64</f>
        <v>0</v>
      </c>
      <c r="O64" s="171"/>
      <c r="P64" s="172"/>
      <c r="Q64" s="73">
        <f>J64-F64+M64</f>
        <v>0</v>
      </c>
      <c r="R64" s="172"/>
      <c r="S64" s="73">
        <f>L64-H64+O64</f>
        <v>0</v>
      </c>
      <c r="T64" s="11"/>
      <c r="U64" s="173">
        <f>P64-J64</f>
        <v>0</v>
      </c>
    </row>
    <row r="65" spans="2:21" ht="15.6" x14ac:dyDescent="0.3">
      <c r="D65" s="174"/>
      <c r="E65" s="175"/>
      <c r="F65" s="167"/>
      <c r="G65" s="168"/>
      <c r="H65" s="68">
        <f t="shared" ref="H65:H68" si="6">F65+G65</f>
        <v>0</v>
      </c>
      <c r="I65" s="169"/>
      <c r="J65" s="170"/>
      <c r="K65" s="78"/>
      <c r="L65" s="78"/>
      <c r="M65" s="71">
        <f t="shared" ref="M65:M67" si="7">K65+L65</f>
        <v>0</v>
      </c>
      <c r="N65" s="68">
        <f t="shared" ref="N65:N67" si="8">J65+M65</f>
        <v>0</v>
      </c>
      <c r="O65" s="171"/>
      <c r="P65" s="176"/>
      <c r="Q65" s="73">
        <f t="shared" ref="Q65:Q67" si="9">J65-F65+M65</f>
        <v>0</v>
      </c>
      <c r="R65" s="176"/>
      <c r="S65" s="73">
        <f t="shared" ref="S65:S66" si="10">L65-H65+O65</f>
        <v>0</v>
      </c>
      <c r="T65" s="11"/>
      <c r="U65" s="173">
        <f t="shared" ref="U65:U66" si="11">P65-J65</f>
        <v>0</v>
      </c>
    </row>
    <row r="66" spans="2:21" ht="15.6" x14ac:dyDescent="0.3">
      <c r="D66" s="174"/>
      <c r="E66" s="79"/>
      <c r="F66" s="167"/>
      <c r="G66" s="168"/>
      <c r="H66" s="68">
        <f t="shared" si="6"/>
        <v>0</v>
      </c>
      <c r="I66" s="169"/>
      <c r="J66" s="170"/>
      <c r="K66" s="78"/>
      <c r="L66" s="78"/>
      <c r="M66" s="71">
        <f t="shared" si="7"/>
        <v>0</v>
      </c>
      <c r="N66" s="68">
        <f t="shared" si="8"/>
        <v>0</v>
      </c>
      <c r="O66" s="171"/>
      <c r="P66" s="176"/>
      <c r="Q66" s="73">
        <f t="shared" si="9"/>
        <v>0</v>
      </c>
      <c r="R66" s="176"/>
      <c r="S66" s="73">
        <f t="shared" si="10"/>
        <v>0</v>
      </c>
      <c r="T66" s="11"/>
      <c r="U66" s="173">
        <f t="shared" si="11"/>
        <v>0</v>
      </c>
    </row>
    <row r="67" spans="2:21" ht="15.6" x14ac:dyDescent="0.3">
      <c r="D67" s="165"/>
      <c r="E67" s="166"/>
      <c r="F67" s="185"/>
      <c r="G67" s="186"/>
      <c r="H67" s="68">
        <f t="shared" si="6"/>
        <v>0</v>
      </c>
      <c r="I67" s="187"/>
      <c r="J67" s="188"/>
      <c r="K67" s="86"/>
      <c r="L67" s="78"/>
      <c r="M67" s="71">
        <f t="shared" si="7"/>
        <v>0</v>
      </c>
      <c r="N67" s="68">
        <f t="shared" si="8"/>
        <v>0</v>
      </c>
      <c r="O67" s="171"/>
      <c r="P67" s="176"/>
      <c r="Q67" s="73">
        <f t="shared" si="9"/>
        <v>0</v>
      </c>
      <c r="R67" s="11"/>
      <c r="S67" s="173">
        <f t="shared" ref="S67:S68" si="12">N67-H67</f>
        <v>0</v>
      </c>
    </row>
    <row r="68" spans="2:21" ht="15.6" x14ac:dyDescent="0.3">
      <c r="D68" s="189"/>
      <c r="E68" s="190" t="s">
        <v>48</v>
      </c>
      <c r="F68" s="191">
        <f>SUM(F64:F67)</f>
        <v>0</v>
      </c>
      <c r="G68" s="191">
        <f>SUM(G64:G67)</f>
        <v>0</v>
      </c>
      <c r="H68" s="68">
        <f t="shared" si="6"/>
        <v>0</v>
      </c>
      <c r="I68" s="178"/>
      <c r="J68" s="192">
        <f>SUM(J64:J67)</f>
        <v>0</v>
      </c>
      <c r="K68" s="192">
        <f>SUM(K64:K67)</f>
        <v>0</v>
      </c>
      <c r="L68" s="192">
        <f>SUM(L64:L67)</f>
        <v>0</v>
      </c>
      <c r="M68" s="192">
        <f>SUM(M64:M67)</f>
        <v>0</v>
      </c>
      <c r="N68" s="193">
        <f>SUM(N64:N67)</f>
        <v>0</v>
      </c>
      <c r="O68" s="171"/>
      <c r="P68" s="176"/>
      <c r="Q68" s="193">
        <f>SUM(Q47:Q67)</f>
        <v>0</v>
      </c>
      <c r="R68" s="11"/>
      <c r="S68" s="173">
        <f t="shared" si="12"/>
        <v>0</v>
      </c>
    </row>
    <row r="69" spans="2:21" ht="15.6" x14ac:dyDescent="0.3">
      <c r="D69" s="95"/>
      <c r="E69" s="96"/>
      <c r="F69" s="97"/>
      <c r="G69" s="98" t="s">
        <v>49</v>
      </c>
      <c r="H69" s="99"/>
      <c r="I69" s="99"/>
      <c r="J69" s="97"/>
      <c r="K69" s="100">
        <f>M68-F68</f>
        <v>0</v>
      </c>
      <c r="L69" s="99" t="s">
        <v>74</v>
      </c>
      <c r="M69" s="99"/>
      <c r="N69" s="99"/>
      <c r="O69" s="101"/>
      <c r="P69" s="101"/>
      <c r="Q69" s="11"/>
      <c r="S69" s="11"/>
    </row>
    <row r="70" spans="2:21" ht="15.6" x14ac:dyDescent="0.3">
      <c r="D70" s="95"/>
      <c r="E70" s="96"/>
      <c r="F70" s="97"/>
      <c r="G70" s="99"/>
      <c r="H70" s="99"/>
      <c r="I70" s="99"/>
      <c r="J70" s="97"/>
      <c r="K70" s="101"/>
      <c r="L70" s="99"/>
      <c r="M70" s="99"/>
      <c r="N70" s="99"/>
      <c r="O70" s="101"/>
      <c r="P70" s="101"/>
      <c r="Q70" s="11"/>
      <c r="R70" s="11"/>
      <c r="S70" s="11"/>
    </row>
    <row r="71" spans="2:21" ht="15.6" x14ac:dyDescent="0.3">
      <c r="D71" s="95"/>
      <c r="E71" s="96"/>
      <c r="F71" s="97"/>
      <c r="G71" s="98" t="s">
        <v>51</v>
      </c>
      <c r="H71" s="99"/>
      <c r="I71" s="99"/>
      <c r="J71" s="97"/>
      <c r="K71" s="194">
        <f>H68-N68</f>
        <v>0</v>
      </c>
      <c r="L71" s="108" t="s">
        <v>52</v>
      </c>
      <c r="M71" s="99"/>
      <c r="N71" s="99"/>
      <c r="O71" s="101"/>
      <c r="P71" s="101"/>
      <c r="Q71" s="11"/>
      <c r="R71" s="11"/>
      <c r="S71" s="11"/>
    </row>
    <row r="72" spans="2:21" ht="15.6" x14ac:dyDescent="0.3">
      <c r="B72" s="261"/>
      <c r="C72" s="261"/>
      <c r="D72" s="265"/>
      <c r="E72" s="265"/>
      <c r="F72" s="266"/>
      <c r="G72" s="267"/>
      <c r="H72" s="268"/>
      <c r="I72" s="268"/>
      <c r="J72" s="266"/>
      <c r="K72" s="268"/>
      <c r="L72" s="268"/>
      <c r="M72" s="268"/>
      <c r="N72" s="268"/>
      <c r="O72" s="268"/>
      <c r="P72" s="268"/>
      <c r="Q72" s="269"/>
      <c r="R72" s="269"/>
      <c r="S72" s="269"/>
      <c r="T72" s="261"/>
    </row>
    <row r="73" spans="2:21" x14ac:dyDescent="0.3">
      <c r="E73" s="114"/>
      <c r="O73"/>
    </row>
  </sheetData>
  <mergeCells count="26">
    <mergeCell ref="F56:G56"/>
    <mergeCell ref="D57:E57"/>
    <mergeCell ref="F57:G57"/>
    <mergeCell ref="U60:U63"/>
    <mergeCell ref="C12:O13"/>
    <mergeCell ref="C15:O15"/>
    <mergeCell ref="D54:E54"/>
    <mergeCell ref="D55:E55"/>
    <mergeCell ref="F55:G55"/>
    <mergeCell ref="D56:E56"/>
    <mergeCell ref="T25:U25"/>
    <mergeCell ref="T26:T31"/>
    <mergeCell ref="U26:U31"/>
    <mergeCell ref="C28:C31"/>
    <mergeCell ref="C51:M51"/>
    <mergeCell ref="C52:M52"/>
    <mergeCell ref="A18:A39"/>
    <mergeCell ref="L19:O19"/>
    <mergeCell ref="D22:E22"/>
    <mergeCell ref="F22:G22"/>
    <mergeCell ref="D23:E23"/>
    <mergeCell ref="F23:G23"/>
    <mergeCell ref="D24:E24"/>
    <mergeCell ref="F24:G24"/>
    <mergeCell ref="D25:E25"/>
    <mergeCell ref="F25:G25"/>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AFCEB-00DF-4685-AB20-F84A288CF2F2}">
  <dimension ref="A1:Q40"/>
  <sheetViews>
    <sheetView zoomScale="80" zoomScaleNormal="80" workbookViewId="0">
      <selection activeCell="F2" sqref="F2"/>
    </sheetView>
  </sheetViews>
  <sheetFormatPr defaultColWidth="8.6640625" defaultRowHeight="14.4" x14ac:dyDescent="0.3"/>
  <cols>
    <col min="1" max="1" width="2.6640625" customWidth="1"/>
    <col min="2" max="2" width="7.6640625" customWidth="1"/>
    <col min="3" max="3" width="22.5546875" customWidth="1"/>
    <col min="4" max="4" width="15.88671875" style="114" customWidth="1"/>
    <col min="5" max="5" width="12.109375" style="114" customWidth="1"/>
    <col min="6" max="6" width="17.88671875" style="114" customWidth="1"/>
    <col min="7" max="7" width="1.33203125" style="114" customWidth="1"/>
    <col min="8" max="8" width="16.109375" style="114" customWidth="1"/>
    <col min="9" max="9" width="14.5546875" style="114" customWidth="1"/>
    <col min="10" max="10" width="16" style="114" customWidth="1"/>
    <col min="11" max="11" width="16.6640625" style="114" customWidth="1"/>
    <col min="12" max="12" width="15.5546875" style="114" customWidth="1"/>
    <col min="13" max="13" width="13.109375" style="114" customWidth="1"/>
    <col min="14" max="14" width="11.5546875" customWidth="1"/>
    <col min="15" max="15" width="2.6640625" customWidth="1"/>
    <col min="16" max="16" width="12.6640625" customWidth="1"/>
    <col min="17" max="17" width="14.33203125" customWidth="1"/>
  </cols>
  <sheetData>
    <row r="1" spans="1:17" ht="15.6" x14ac:dyDescent="0.3">
      <c r="A1" s="302" t="s">
        <v>0</v>
      </c>
      <c r="B1" s="2"/>
      <c r="C1" s="2"/>
      <c r="D1" s="3"/>
      <c r="E1" s="3"/>
      <c r="F1" s="3"/>
      <c r="G1" s="3"/>
      <c r="H1" s="3"/>
      <c r="I1" s="3"/>
      <c r="J1" s="3"/>
      <c r="K1" s="3"/>
      <c r="L1" s="3"/>
      <c r="M1" s="3"/>
    </row>
    <row r="2" spans="1:17" ht="21" x14ac:dyDescent="0.4">
      <c r="A2" s="303"/>
      <c r="B2" s="5"/>
      <c r="C2" s="6"/>
      <c r="D2" s="7"/>
      <c r="E2" s="7"/>
      <c r="F2" s="117" t="s">
        <v>58</v>
      </c>
      <c r="G2" s="115"/>
      <c r="H2" s="115"/>
      <c r="I2" s="115"/>
      <c r="J2" s="324"/>
      <c r="K2" s="324"/>
      <c r="L2" s="324"/>
      <c r="M2" s="324"/>
      <c r="N2" s="11"/>
      <c r="O2" s="11"/>
      <c r="P2" s="11"/>
      <c r="Q2" s="11"/>
    </row>
    <row r="3" spans="1:17" ht="18" x14ac:dyDescent="0.35">
      <c r="A3" s="303"/>
      <c r="B3" s="12" t="s">
        <v>1</v>
      </c>
      <c r="C3" s="6"/>
      <c r="D3" s="7"/>
      <c r="E3" s="7"/>
      <c r="F3" s="7"/>
      <c r="G3" s="7"/>
      <c r="H3" s="7"/>
      <c r="I3" s="8"/>
      <c r="J3" s="8"/>
      <c r="K3" s="9"/>
      <c r="L3" s="10"/>
      <c r="M3" s="10"/>
      <c r="N3" s="11"/>
      <c r="O3" s="11"/>
      <c r="P3" s="11"/>
      <c r="Q3" s="11"/>
    </row>
    <row r="4" spans="1:17" ht="18.600000000000001" thickBot="1" x14ac:dyDescent="0.4">
      <c r="A4" s="303"/>
      <c r="B4" s="13" t="s">
        <v>2</v>
      </c>
      <c r="C4" s="6"/>
      <c r="D4" s="14"/>
      <c r="E4" s="14"/>
      <c r="F4" s="7"/>
      <c r="G4" s="7"/>
      <c r="H4" s="7"/>
      <c r="I4" s="8"/>
      <c r="J4" s="8"/>
      <c r="K4" s="10"/>
      <c r="L4" s="10"/>
      <c r="M4" s="15"/>
      <c r="N4" s="11"/>
      <c r="O4" s="11"/>
      <c r="P4" s="11"/>
      <c r="Q4" s="11"/>
    </row>
    <row r="5" spans="1:17" ht="16.2" thickTop="1" x14ac:dyDescent="0.3">
      <c r="A5" s="303"/>
      <c r="B5" s="305" t="s">
        <v>3</v>
      </c>
      <c r="C5" s="306"/>
      <c r="D5" s="307" t="s">
        <v>4</v>
      </c>
      <c r="E5" s="308"/>
      <c r="F5" s="10"/>
      <c r="G5" s="10"/>
      <c r="H5" s="10"/>
      <c r="I5" s="9"/>
      <c r="J5" s="9"/>
      <c r="K5" s="16" t="s">
        <v>5</v>
      </c>
      <c r="L5" s="17"/>
      <c r="M5" s="18"/>
      <c r="N5" s="11"/>
      <c r="O5" s="11"/>
      <c r="P5" s="11"/>
      <c r="Q5" s="11"/>
    </row>
    <row r="6" spans="1:17" ht="15.6" x14ac:dyDescent="0.3">
      <c r="A6" s="303"/>
      <c r="B6" s="309" t="s">
        <v>6</v>
      </c>
      <c r="C6" s="310"/>
      <c r="D6" s="307"/>
      <c r="E6" s="308"/>
      <c r="G6" s="116"/>
      <c r="H6" s="116"/>
      <c r="I6" s="9"/>
      <c r="J6" s="9"/>
      <c r="K6" s="19"/>
      <c r="L6" s="20"/>
      <c r="M6" s="21"/>
      <c r="N6" s="11"/>
      <c r="O6" s="11"/>
      <c r="P6" s="11"/>
      <c r="Q6" s="11"/>
    </row>
    <row r="7" spans="1:17" ht="15.6" x14ac:dyDescent="0.3">
      <c r="A7" s="303"/>
      <c r="B7" s="309" t="s">
        <v>7</v>
      </c>
      <c r="C7" s="310"/>
      <c r="D7" s="307" t="s">
        <v>4</v>
      </c>
      <c r="E7" s="308"/>
      <c r="F7" s="10"/>
      <c r="G7" s="10"/>
      <c r="H7" s="10"/>
      <c r="I7" s="9"/>
      <c r="J7" s="9"/>
      <c r="K7" s="22" t="s">
        <v>80</v>
      </c>
      <c r="L7" s="20"/>
      <c r="M7" s="21"/>
      <c r="N7" s="11"/>
      <c r="O7" s="11"/>
      <c r="P7" s="11"/>
      <c r="Q7" s="11"/>
    </row>
    <row r="8" spans="1:17" ht="16.2" thickBot="1" x14ac:dyDescent="0.35">
      <c r="A8" s="303"/>
      <c r="B8" s="311" t="s">
        <v>8</v>
      </c>
      <c r="C8" s="312"/>
      <c r="D8" s="313" t="s">
        <v>4</v>
      </c>
      <c r="E8" s="314"/>
      <c r="F8" s="23"/>
      <c r="G8" s="23"/>
      <c r="H8" s="10"/>
      <c r="I8" s="9"/>
      <c r="J8" s="9"/>
      <c r="K8" s="24"/>
      <c r="L8" s="25"/>
      <c r="M8" s="26"/>
      <c r="N8" s="11"/>
      <c r="O8" s="11"/>
      <c r="P8" s="319" t="s">
        <v>9</v>
      </c>
      <c r="Q8" s="319"/>
    </row>
    <row r="9" spans="1:17" ht="16.2" thickTop="1" x14ac:dyDescent="0.3">
      <c r="A9" s="303"/>
      <c r="B9" s="27"/>
      <c r="C9" s="27"/>
      <c r="D9" s="28"/>
      <c r="E9" s="28"/>
      <c r="F9" s="29" t="s">
        <v>10</v>
      </c>
      <c r="G9" s="29"/>
      <c r="H9" s="28"/>
      <c r="I9" s="30"/>
      <c r="J9" s="30"/>
      <c r="K9" s="30"/>
      <c r="L9" s="28"/>
      <c r="M9" s="31"/>
      <c r="N9" s="11"/>
      <c r="O9" s="11"/>
      <c r="P9" s="320" t="s">
        <v>11</v>
      </c>
      <c r="Q9" s="320" t="s">
        <v>12</v>
      </c>
    </row>
    <row r="10" spans="1:17" ht="15.75" customHeight="1" x14ac:dyDescent="0.3">
      <c r="A10" s="303"/>
      <c r="B10" s="32"/>
      <c r="C10" s="33"/>
      <c r="D10" s="34" t="s">
        <v>13</v>
      </c>
      <c r="E10" s="35" t="s">
        <v>14</v>
      </c>
      <c r="F10" s="36" t="s">
        <v>15</v>
      </c>
      <c r="G10" s="37"/>
      <c r="H10" s="36" t="s">
        <v>16</v>
      </c>
      <c r="I10" s="35" t="s">
        <v>17</v>
      </c>
      <c r="J10" s="38" t="s">
        <v>18</v>
      </c>
      <c r="K10" s="39" t="s">
        <v>19</v>
      </c>
      <c r="L10" s="35" t="s">
        <v>20</v>
      </c>
      <c r="M10" s="40" t="s">
        <v>21</v>
      </c>
      <c r="N10" s="41" t="s">
        <v>79</v>
      </c>
      <c r="O10" s="11"/>
      <c r="P10" s="320"/>
      <c r="Q10" s="320"/>
    </row>
    <row r="11" spans="1:17" ht="15.75" customHeight="1" x14ac:dyDescent="0.3">
      <c r="A11" s="303"/>
      <c r="B11" s="32"/>
      <c r="C11" s="33"/>
      <c r="D11" s="42"/>
      <c r="E11" s="43"/>
      <c r="F11" s="44" t="s">
        <v>23</v>
      </c>
      <c r="G11" s="45"/>
      <c r="H11" s="42" t="s">
        <v>24</v>
      </c>
      <c r="I11" s="43"/>
      <c r="J11" s="46"/>
      <c r="K11" s="43"/>
      <c r="L11" s="47" t="s">
        <v>23</v>
      </c>
      <c r="M11" s="48"/>
      <c r="N11" s="49" t="s">
        <v>25</v>
      </c>
      <c r="O11" s="11"/>
      <c r="P11" s="320"/>
      <c r="Q11" s="320"/>
    </row>
    <row r="12" spans="1:17" ht="15.75" customHeight="1" x14ac:dyDescent="0.3">
      <c r="A12" s="303"/>
      <c r="B12" s="32"/>
      <c r="C12" s="33"/>
      <c r="D12" s="42"/>
      <c r="E12" s="43" t="s">
        <v>26</v>
      </c>
      <c r="F12" s="44" t="s">
        <v>27</v>
      </c>
      <c r="G12" s="45"/>
      <c r="H12" s="42" t="s">
        <v>28</v>
      </c>
      <c r="I12" s="43"/>
      <c r="J12" s="43" t="s">
        <v>29</v>
      </c>
      <c r="K12" s="43"/>
      <c r="L12" s="47" t="s">
        <v>30</v>
      </c>
      <c r="M12" s="48"/>
      <c r="N12" s="50" t="s">
        <v>31</v>
      </c>
      <c r="O12" s="11"/>
      <c r="P12" s="320"/>
      <c r="Q12" s="320"/>
    </row>
    <row r="13" spans="1:17" ht="15.75" customHeight="1" x14ac:dyDescent="0.3">
      <c r="A13" s="303"/>
      <c r="B13" s="51" t="s">
        <v>32</v>
      </c>
      <c r="C13" s="33"/>
      <c r="D13" s="52"/>
      <c r="E13" s="43" t="s">
        <v>24</v>
      </c>
      <c r="F13" s="53" t="s">
        <v>33</v>
      </c>
      <c r="G13" s="45"/>
      <c r="H13" s="42" t="s">
        <v>34</v>
      </c>
      <c r="I13" s="43" t="s">
        <v>35</v>
      </c>
      <c r="J13" s="43" t="s">
        <v>36</v>
      </c>
      <c r="K13" s="43" t="s">
        <v>33</v>
      </c>
      <c r="L13" s="54" t="s">
        <v>33</v>
      </c>
      <c r="M13" s="48" t="s">
        <v>37</v>
      </c>
      <c r="N13" s="55" t="s">
        <v>24</v>
      </c>
      <c r="O13" s="11"/>
      <c r="P13" s="320"/>
      <c r="Q13" s="320"/>
    </row>
    <row r="14" spans="1:17" ht="16.2" thickBot="1" x14ac:dyDescent="0.35">
      <c r="A14" s="303"/>
      <c r="B14" s="56" t="s">
        <v>38</v>
      </c>
      <c r="C14" s="57" t="s">
        <v>39</v>
      </c>
      <c r="D14" s="58" t="s">
        <v>40</v>
      </c>
      <c r="E14" s="59" t="s">
        <v>41</v>
      </c>
      <c r="F14" s="60" t="s">
        <v>42</v>
      </c>
      <c r="G14" s="61"/>
      <c r="H14" s="58" t="s">
        <v>43</v>
      </c>
      <c r="I14" s="59" t="s">
        <v>44</v>
      </c>
      <c r="J14" s="59" t="s">
        <v>44</v>
      </c>
      <c r="K14" s="59" t="s">
        <v>44</v>
      </c>
      <c r="L14" s="62" t="s">
        <v>45</v>
      </c>
      <c r="M14" s="63" t="s">
        <v>46</v>
      </c>
      <c r="N14" s="64" t="s">
        <v>47</v>
      </c>
      <c r="O14" s="11"/>
      <c r="P14" s="321"/>
      <c r="Q14" s="321"/>
    </row>
    <row r="15" spans="1:17" ht="15.6" x14ac:dyDescent="0.3">
      <c r="A15" s="303"/>
      <c r="B15" s="65"/>
      <c r="C15" s="66"/>
      <c r="D15" s="67"/>
      <c r="E15" s="67"/>
      <c r="F15" s="68">
        <f>D15+E15</f>
        <v>0</v>
      </c>
      <c r="G15" s="69"/>
      <c r="H15" s="67"/>
      <c r="I15" s="67"/>
      <c r="J15" s="70"/>
      <c r="K15" s="71">
        <f>I15+J15</f>
        <v>0</v>
      </c>
      <c r="L15" s="68">
        <f>H15+K15</f>
        <v>0</v>
      </c>
      <c r="M15" s="72"/>
      <c r="N15" s="73">
        <f>H15+K15-D15</f>
        <v>0</v>
      </c>
      <c r="O15" s="11"/>
      <c r="P15" s="74">
        <f>L15-F15</f>
        <v>0</v>
      </c>
      <c r="Q15" s="75" t="e">
        <f>E15/D15</f>
        <v>#DIV/0!</v>
      </c>
    </row>
    <row r="16" spans="1:17" ht="15.6" x14ac:dyDescent="0.3">
      <c r="A16" s="303"/>
      <c r="B16" s="76"/>
      <c r="C16" s="77"/>
      <c r="D16" s="67"/>
      <c r="E16" s="78"/>
      <c r="F16" s="68">
        <f t="shared" ref="F16:F36" si="0">D16+E16</f>
        <v>0</v>
      </c>
      <c r="G16" s="69"/>
      <c r="H16" s="67"/>
      <c r="I16" s="78"/>
      <c r="J16" s="78"/>
      <c r="K16" s="71">
        <f t="shared" ref="K16:K35" si="1">I16+J16</f>
        <v>0</v>
      </c>
      <c r="L16" s="68">
        <f t="shared" ref="L16:L36" si="2">H16+K16</f>
        <v>0</v>
      </c>
      <c r="M16" s="72"/>
      <c r="N16" s="73">
        <f t="shared" ref="N16:N35" si="3">H16+K16-D16</f>
        <v>0</v>
      </c>
      <c r="O16" s="11"/>
      <c r="P16" s="74">
        <f t="shared" ref="P16:P35" si="4">L16-F16</f>
        <v>0</v>
      </c>
      <c r="Q16" s="75" t="e">
        <f t="shared" ref="Q16:Q35" si="5">E16/D16</f>
        <v>#DIV/0!</v>
      </c>
    </row>
    <row r="17" spans="1:17" ht="15.6" x14ac:dyDescent="0.3">
      <c r="A17" s="303"/>
      <c r="B17" s="76"/>
      <c r="C17" s="77"/>
      <c r="D17" s="67"/>
      <c r="E17" s="78"/>
      <c r="F17" s="68">
        <f t="shared" si="0"/>
        <v>0</v>
      </c>
      <c r="G17" s="69"/>
      <c r="H17" s="67"/>
      <c r="I17" s="78"/>
      <c r="J17" s="78"/>
      <c r="K17" s="71">
        <f t="shared" si="1"/>
        <v>0</v>
      </c>
      <c r="L17" s="68">
        <f t="shared" si="2"/>
        <v>0</v>
      </c>
      <c r="M17" s="72"/>
      <c r="N17" s="73">
        <f t="shared" si="3"/>
        <v>0</v>
      </c>
      <c r="O17" s="11"/>
      <c r="P17" s="74">
        <f t="shared" si="4"/>
        <v>0</v>
      </c>
      <c r="Q17" s="75" t="e">
        <f t="shared" si="5"/>
        <v>#DIV/0!</v>
      </c>
    </row>
    <row r="18" spans="1:17" ht="15.6" x14ac:dyDescent="0.3">
      <c r="A18" s="303"/>
      <c r="B18" s="79"/>
      <c r="C18" s="80"/>
      <c r="D18" s="78"/>
      <c r="E18" s="78"/>
      <c r="F18" s="68">
        <f t="shared" si="0"/>
        <v>0</v>
      </c>
      <c r="G18" s="69"/>
      <c r="H18" s="67"/>
      <c r="I18" s="78"/>
      <c r="J18" s="78"/>
      <c r="K18" s="71">
        <f t="shared" si="1"/>
        <v>0</v>
      </c>
      <c r="L18" s="68">
        <f t="shared" si="2"/>
        <v>0</v>
      </c>
      <c r="M18" s="72"/>
      <c r="N18" s="73">
        <f t="shared" si="3"/>
        <v>0</v>
      </c>
      <c r="O18" s="11"/>
      <c r="P18" s="74">
        <f t="shared" si="4"/>
        <v>0</v>
      </c>
      <c r="Q18" s="75" t="e">
        <f t="shared" si="5"/>
        <v>#DIV/0!</v>
      </c>
    </row>
    <row r="19" spans="1:17" ht="15.6" x14ac:dyDescent="0.3">
      <c r="A19" s="303"/>
      <c r="B19" s="79"/>
      <c r="C19" s="80"/>
      <c r="D19" s="78"/>
      <c r="E19" s="78"/>
      <c r="F19" s="68">
        <f t="shared" si="0"/>
        <v>0</v>
      </c>
      <c r="G19" s="69"/>
      <c r="H19" s="67"/>
      <c r="I19" s="78"/>
      <c r="J19" s="78"/>
      <c r="K19" s="71">
        <f t="shared" si="1"/>
        <v>0</v>
      </c>
      <c r="L19" s="68">
        <f t="shared" si="2"/>
        <v>0</v>
      </c>
      <c r="M19" s="72"/>
      <c r="N19" s="73">
        <f t="shared" si="3"/>
        <v>0</v>
      </c>
      <c r="O19" s="11"/>
      <c r="P19" s="74">
        <f t="shared" si="4"/>
        <v>0</v>
      </c>
      <c r="Q19" s="75" t="e">
        <f t="shared" si="5"/>
        <v>#DIV/0!</v>
      </c>
    </row>
    <row r="20" spans="1:17" ht="15.75" customHeight="1" x14ac:dyDescent="0.3">
      <c r="A20" s="303"/>
      <c r="B20" s="79"/>
      <c r="C20" s="80"/>
      <c r="D20" s="78"/>
      <c r="E20" s="78"/>
      <c r="F20" s="68">
        <f t="shared" si="0"/>
        <v>0</v>
      </c>
      <c r="G20" s="69"/>
      <c r="H20" s="67"/>
      <c r="I20" s="78"/>
      <c r="J20" s="78"/>
      <c r="K20" s="71">
        <f t="shared" si="1"/>
        <v>0</v>
      </c>
      <c r="L20" s="68">
        <f t="shared" si="2"/>
        <v>0</v>
      </c>
      <c r="M20" s="72"/>
      <c r="N20" s="73">
        <f t="shared" si="3"/>
        <v>0</v>
      </c>
      <c r="O20" s="11"/>
      <c r="P20" s="74">
        <f t="shared" si="4"/>
        <v>0</v>
      </c>
      <c r="Q20" s="75" t="e">
        <f t="shared" si="5"/>
        <v>#DIV/0!</v>
      </c>
    </row>
    <row r="21" spans="1:17" ht="15.75" customHeight="1" x14ac:dyDescent="0.3">
      <c r="A21" s="303"/>
      <c r="B21" s="79"/>
      <c r="C21" s="80"/>
      <c r="D21" s="78"/>
      <c r="E21" s="78"/>
      <c r="F21" s="68">
        <f t="shared" si="0"/>
        <v>0</v>
      </c>
      <c r="G21" s="81"/>
      <c r="H21" s="78"/>
      <c r="I21" s="78"/>
      <c r="J21" s="78"/>
      <c r="K21" s="71">
        <f t="shared" si="1"/>
        <v>0</v>
      </c>
      <c r="L21" s="68">
        <f t="shared" si="2"/>
        <v>0</v>
      </c>
      <c r="M21" s="72"/>
      <c r="N21" s="73">
        <f t="shared" si="3"/>
        <v>0</v>
      </c>
      <c r="O21" s="11"/>
      <c r="P21" s="74">
        <f t="shared" si="4"/>
        <v>0</v>
      </c>
      <c r="Q21" s="75" t="e">
        <f t="shared" si="5"/>
        <v>#DIV/0!</v>
      </c>
    </row>
    <row r="22" spans="1:17" ht="15.6" x14ac:dyDescent="0.3">
      <c r="A22" s="303"/>
      <c r="B22" s="79"/>
      <c r="C22" s="80"/>
      <c r="D22" s="78"/>
      <c r="E22" s="78"/>
      <c r="F22" s="68">
        <f t="shared" si="0"/>
        <v>0</v>
      </c>
      <c r="G22" s="69"/>
      <c r="H22" s="67"/>
      <c r="I22" s="78"/>
      <c r="J22" s="78"/>
      <c r="K22" s="71">
        <f t="shared" si="1"/>
        <v>0</v>
      </c>
      <c r="L22" s="68">
        <f t="shared" si="2"/>
        <v>0</v>
      </c>
      <c r="M22" s="72"/>
      <c r="N22" s="73">
        <f t="shared" si="3"/>
        <v>0</v>
      </c>
      <c r="O22" s="11"/>
      <c r="P22" s="74">
        <f t="shared" si="4"/>
        <v>0</v>
      </c>
      <c r="Q22" s="75" t="e">
        <f t="shared" si="5"/>
        <v>#DIV/0!</v>
      </c>
    </row>
    <row r="23" spans="1:17" ht="15.6" x14ac:dyDescent="0.3">
      <c r="A23" s="303"/>
      <c r="B23" s="79"/>
      <c r="C23" s="80"/>
      <c r="D23" s="78"/>
      <c r="E23" s="78"/>
      <c r="F23" s="68">
        <f t="shared" si="0"/>
        <v>0</v>
      </c>
      <c r="G23" s="69"/>
      <c r="H23" s="67"/>
      <c r="I23" s="78"/>
      <c r="J23" s="78"/>
      <c r="K23" s="71">
        <f t="shared" si="1"/>
        <v>0</v>
      </c>
      <c r="L23" s="68">
        <f t="shared" si="2"/>
        <v>0</v>
      </c>
      <c r="M23" s="72"/>
      <c r="N23" s="73">
        <f t="shared" si="3"/>
        <v>0</v>
      </c>
      <c r="O23" s="11"/>
      <c r="P23" s="74">
        <f t="shared" si="4"/>
        <v>0</v>
      </c>
      <c r="Q23" s="75" t="e">
        <f t="shared" si="5"/>
        <v>#DIV/0!</v>
      </c>
    </row>
    <row r="24" spans="1:17" ht="15.6" x14ac:dyDescent="0.3">
      <c r="A24" s="303"/>
      <c r="B24" s="79"/>
      <c r="C24" s="80"/>
      <c r="D24" s="78"/>
      <c r="E24" s="78"/>
      <c r="F24" s="68">
        <f t="shared" si="0"/>
        <v>0</v>
      </c>
      <c r="G24" s="69"/>
      <c r="H24" s="67"/>
      <c r="I24" s="78"/>
      <c r="J24" s="78"/>
      <c r="K24" s="71">
        <f t="shared" si="1"/>
        <v>0</v>
      </c>
      <c r="L24" s="68">
        <f t="shared" si="2"/>
        <v>0</v>
      </c>
      <c r="M24" s="72"/>
      <c r="N24" s="73">
        <f t="shared" si="3"/>
        <v>0</v>
      </c>
      <c r="O24" s="11"/>
      <c r="P24" s="74">
        <f t="shared" si="4"/>
        <v>0</v>
      </c>
      <c r="Q24" s="75" t="e">
        <f t="shared" si="5"/>
        <v>#DIV/0!</v>
      </c>
    </row>
    <row r="25" spans="1:17" ht="15.6" x14ac:dyDescent="0.3">
      <c r="A25" s="303"/>
      <c r="B25" s="79"/>
      <c r="C25" s="80"/>
      <c r="D25" s="78"/>
      <c r="E25" s="78"/>
      <c r="F25" s="68">
        <f t="shared" si="0"/>
        <v>0</v>
      </c>
      <c r="G25" s="81"/>
      <c r="H25" s="78"/>
      <c r="I25" s="78"/>
      <c r="J25" s="78"/>
      <c r="K25" s="71">
        <f t="shared" si="1"/>
        <v>0</v>
      </c>
      <c r="L25" s="68">
        <f t="shared" si="2"/>
        <v>0</v>
      </c>
      <c r="M25" s="72"/>
      <c r="N25" s="73">
        <f t="shared" si="3"/>
        <v>0</v>
      </c>
      <c r="O25" s="11"/>
      <c r="P25" s="74">
        <f t="shared" si="4"/>
        <v>0</v>
      </c>
      <c r="Q25" s="75" t="e">
        <f t="shared" si="5"/>
        <v>#DIV/0!</v>
      </c>
    </row>
    <row r="26" spans="1:17" ht="15.6" x14ac:dyDescent="0.3">
      <c r="A26" s="303"/>
      <c r="B26" s="79"/>
      <c r="C26" s="80"/>
      <c r="D26" s="78"/>
      <c r="E26" s="78"/>
      <c r="F26" s="68">
        <f t="shared" si="0"/>
        <v>0</v>
      </c>
      <c r="G26" s="69"/>
      <c r="H26" s="67"/>
      <c r="I26" s="78"/>
      <c r="J26" s="78"/>
      <c r="K26" s="71">
        <f t="shared" si="1"/>
        <v>0</v>
      </c>
      <c r="L26" s="68">
        <f t="shared" si="2"/>
        <v>0</v>
      </c>
      <c r="M26" s="72"/>
      <c r="N26" s="73">
        <f t="shared" si="3"/>
        <v>0</v>
      </c>
      <c r="O26" s="11"/>
      <c r="P26" s="74">
        <f t="shared" si="4"/>
        <v>0</v>
      </c>
      <c r="Q26" s="75" t="e">
        <f t="shared" si="5"/>
        <v>#DIV/0!</v>
      </c>
    </row>
    <row r="27" spans="1:17" ht="15.6" x14ac:dyDescent="0.3">
      <c r="A27" s="303"/>
      <c r="B27" s="79"/>
      <c r="C27" s="80"/>
      <c r="D27" s="78"/>
      <c r="E27" s="78"/>
      <c r="F27" s="68">
        <f t="shared" si="0"/>
        <v>0</v>
      </c>
      <c r="G27" s="69"/>
      <c r="H27" s="67"/>
      <c r="I27" s="78"/>
      <c r="J27" s="78"/>
      <c r="K27" s="71">
        <f t="shared" si="1"/>
        <v>0</v>
      </c>
      <c r="L27" s="68">
        <f t="shared" si="2"/>
        <v>0</v>
      </c>
      <c r="M27" s="72"/>
      <c r="N27" s="73">
        <f t="shared" si="3"/>
        <v>0</v>
      </c>
      <c r="O27" s="11"/>
      <c r="P27" s="74">
        <f t="shared" si="4"/>
        <v>0</v>
      </c>
      <c r="Q27" s="75" t="e">
        <f t="shared" si="5"/>
        <v>#DIV/0!</v>
      </c>
    </row>
    <row r="28" spans="1:17" ht="15.6" x14ac:dyDescent="0.3">
      <c r="A28" s="303"/>
      <c r="B28" s="65"/>
      <c r="C28" s="66"/>
      <c r="D28" s="78"/>
      <c r="E28" s="78"/>
      <c r="F28" s="68">
        <f t="shared" si="0"/>
        <v>0</v>
      </c>
      <c r="G28" s="69"/>
      <c r="H28" s="67"/>
      <c r="I28" s="78"/>
      <c r="J28" s="78"/>
      <c r="K28" s="71">
        <f t="shared" si="1"/>
        <v>0</v>
      </c>
      <c r="L28" s="68">
        <f t="shared" si="2"/>
        <v>0</v>
      </c>
      <c r="M28" s="72"/>
      <c r="N28" s="73">
        <f t="shared" si="3"/>
        <v>0</v>
      </c>
      <c r="O28" s="11"/>
      <c r="P28" s="74">
        <f t="shared" si="4"/>
        <v>0</v>
      </c>
      <c r="Q28" s="75" t="e">
        <f t="shared" si="5"/>
        <v>#DIV/0!</v>
      </c>
    </row>
    <row r="29" spans="1:17" ht="15.6" x14ac:dyDescent="0.3">
      <c r="A29" s="303"/>
      <c r="B29" s="65"/>
      <c r="C29" s="66"/>
      <c r="D29" s="78"/>
      <c r="E29" s="78"/>
      <c r="F29" s="68">
        <f t="shared" si="0"/>
        <v>0</v>
      </c>
      <c r="G29" s="69"/>
      <c r="H29" s="67"/>
      <c r="I29" s="78"/>
      <c r="J29" s="78"/>
      <c r="K29" s="71">
        <f t="shared" si="1"/>
        <v>0</v>
      </c>
      <c r="L29" s="68">
        <f t="shared" si="2"/>
        <v>0</v>
      </c>
      <c r="M29" s="72"/>
      <c r="N29" s="73">
        <f t="shared" si="3"/>
        <v>0</v>
      </c>
      <c r="O29" s="11"/>
      <c r="P29" s="74">
        <f t="shared" si="4"/>
        <v>0</v>
      </c>
      <c r="Q29" s="75" t="e">
        <f t="shared" si="5"/>
        <v>#DIV/0!</v>
      </c>
    </row>
    <row r="30" spans="1:17" ht="15.6" x14ac:dyDescent="0.3">
      <c r="A30" s="303"/>
      <c r="B30" s="65"/>
      <c r="C30" s="66"/>
      <c r="D30" s="78"/>
      <c r="E30" s="78"/>
      <c r="F30" s="68">
        <f t="shared" si="0"/>
        <v>0</v>
      </c>
      <c r="G30" s="69"/>
      <c r="H30" s="67"/>
      <c r="I30" s="78"/>
      <c r="J30" s="78"/>
      <c r="K30" s="71">
        <f t="shared" si="1"/>
        <v>0</v>
      </c>
      <c r="L30" s="68">
        <f t="shared" si="2"/>
        <v>0</v>
      </c>
      <c r="M30" s="72"/>
      <c r="N30" s="73">
        <f t="shared" si="3"/>
        <v>0</v>
      </c>
      <c r="O30" s="11"/>
      <c r="P30" s="74">
        <f t="shared" si="4"/>
        <v>0</v>
      </c>
      <c r="Q30" s="75" t="e">
        <f t="shared" si="5"/>
        <v>#DIV/0!</v>
      </c>
    </row>
    <row r="31" spans="1:17" ht="15.6" x14ac:dyDescent="0.3">
      <c r="A31" s="303"/>
      <c r="B31" s="65"/>
      <c r="C31" s="66"/>
      <c r="D31" s="78"/>
      <c r="E31" s="82"/>
      <c r="F31" s="68">
        <f t="shared" si="0"/>
        <v>0</v>
      </c>
      <c r="G31" s="69"/>
      <c r="H31" s="67"/>
      <c r="I31" s="78"/>
      <c r="J31" s="78"/>
      <c r="K31" s="71">
        <f t="shared" si="1"/>
        <v>0</v>
      </c>
      <c r="L31" s="68">
        <f t="shared" si="2"/>
        <v>0</v>
      </c>
      <c r="M31" s="72"/>
      <c r="N31" s="73">
        <f t="shared" si="3"/>
        <v>0</v>
      </c>
      <c r="O31" s="11"/>
      <c r="P31" s="74">
        <f t="shared" si="4"/>
        <v>0</v>
      </c>
      <c r="Q31" s="75" t="e">
        <f t="shared" si="5"/>
        <v>#DIV/0!</v>
      </c>
    </row>
    <row r="32" spans="1:17" ht="15.6" x14ac:dyDescent="0.3">
      <c r="A32" s="303"/>
      <c r="B32" s="65"/>
      <c r="C32" s="83"/>
      <c r="D32" s="78"/>
      <c r="E32" s="78"/>
      <c r="F32" s="68">
        <f t="shared" si="0"/>
        <v>0</v>
      </c>
      <c r="G32" s="81"/>
      <c r="H32" s="78"/>
      <c r="I32" s="78"/>
      <c r="J32" s="78"/>
      <c r="K32" s="71">
        <f t="shared" si="1"/>
        <v>0</v>
      </c>
      <c r="L32" s="68">
        <f t="shared" si="2"/>
        <v>0</v>
      </c>
      <c r="M32" s="84"/>
      <c r="N32" s="73">
        <f t="shared" si="3"/>
        <v>0</v>
      </c>
      <c r="O32" s="11"/>
      <c r="P32" s="74">
        <f t="shared" si="4"/>
        <v>0</v>
      </c>
      <c r="Q32" s="75" t="e">
        <f t="shared" si="5"/>
        <v>#DIV/0!</v>
      </c>
    </row>
    <row r="33" spans="1:17" ht="15.6" x14ac:dyDescent="0.3">
      <c r="A33" s="303"/>
      <c r="B33" s="65"/>
      <c r="C33" s="66"/>
      <c r="D33" s="78"/>
      <c r="E33" s="78"/>
      <c r="F33" s="68">
        <f t="shared" si="0"/>
        <v>0</v>
      </c>
      <c r="G33" s="81"/>
      <c r="H33" s="78"/>
      <c r="I33" s="78"/>
      <c r="J33" s="78"/>
      <c r="K33" s="71">
        <f t="shared" si="1"/>
        <v>0</v>
      </c>
      <c r="L33" s="68">
        <f t="shared" si="2"/>
        <v>0</v>
      </c>
      <c r="M33" s="85"/>
      <c r="N33" s="73">
        <f t="shared" si="3"/>
        <v>0</v>
      </c>
      <c r="O33" s="11"/>
      <c r="P33" s="74">
        <f t="shared" si="4"/>
        <v>0</v>
      </c>
      <c r="Q33" s="75" t="e">
        <f t="shared" si="5"/>
        <v>#DIV/0!</v>
      </c>
    </row>
    <row r="34" spans="1:17" ht="15.6" x14ac:dyDescent="0.3">
      <c r="A34" s="303"/>
      <c r="B34" s="65"/>
      <c r="C34" s="66"/>
      <c r="D34" s="78"/>
      <c r="E34" s="78"/>
      <c r="F34" s="68">
        <f t="shared" si="0"/>
        <v>0</v>
      </c>
      <c r="G34" s="81"/>
      <c r="H34" s="86"/>
      <c r="I34" s="82"/>
      <c r="J34" s="78"/>
      <c r="K34" s="71">
        <f t="shared" si="1"/>
        <v>0</v>
      </c>
      <c r="L34" s="68">
        <f t="shared" si="2"/>
        <v>0</v>
      </c>
      <c r="M34" s="72"/>
      <c r="N34" s="73">
        <f t="shared" si="3"/>
        <v>0</v>
      </c>
      <c r="O34" s="11"/>
      <c r="P34" s="74">
        <f t="shared" si="4"/>
        <v>0</v>
      </c>
      <c r="Q34" s="75" t="e">
        <f t="shared" si="5"/>
        <v>#DIV/0!</v>
      </c>
    </row>
    <row r="35" spans="1:17" ht="15.6" x14ac:dyDescent="0.3">
      <c r="A35" s="303"/>
      <c r="B35" s="65"/>
      <c r="C35" s="66"/>
      <c r="D35" s="78"/>
      <c r="E35" s="78"/>
      <c r="F35" s="68">
        <f t="shared" si="0"/>
        <v>0</v>
      </c>
      <c r="G35" s="69"/>
      <c r="H35" s="67"/>
      <c r="I35" s="78"/>
      <c r="J35" s="78"/>
      <c r="K35" s="71">
        <f t="shared" si="1"/>
        <v>0</v>
      </c>
      <c r="L35" s="68">
        <f t="shared" si="2"/>
        <v>0</v>
      </c>
      <c r="M35" s="72"/>
      <c r="N35" s="73">
        <f t="shared" si="3"/>
        <v>0</v>
      </c>
      <c r="O35" s="11"/>
      <c r="P35" s="74">
        <f t="shared" si="4"/>
        <v>0</v>
      </c>
      <c r="Q35" s="75" t="e">
        <f t="shared" si="5"/>
        <v>#DIV/0!</v>
      </c>
    </row>
    <row r="36" spans="1:17" ht="15.6" x14ac:dyDescent="0.3">
      <c r="A36" s="303"/>
      <c r="B36" s="87"/>
      <c r="C36" s="88" t="s">
        <v>48</v>
      </c>
      <c r="D36" s="89">
        <f>SUM(D15:D35)</f>
        <v>0</v>
      </c>
      <c r="E36" s="89">
        <f>SUM(E15:E35)</f>
        <v>0</v>
      </c>
      <c r="F36" s="90">
        <f t="shared" si="0"/>
        <v>0</v>
      </c>
      <c r="G36" s="81"/>
      <c r="H36" s="89">
        <f>SUM(H15:H35)</f>
        <v>0</v>
      </c>
      <c r="I36" s="89">
        <f>SUM(I15:I35)</f>
        <v>0</v>
      </c>
      <c r="J36" s="89">
        <f>SUM(J15:J35)</f>
        <v>0</v>
      </c>
      <c r="K36" s="89">
        <f>SUM(K15:K35)</f>
        <v>0</v>
      </c>
      <c r="L36" s="90">
        <f t="shared" si="2"/>
        <v>0</v>
      </c>
      <c r="M36" s="91">
        <f>SUM(M15:M35)</f>
        <v>0</v>
      </c>
      <c r="N36" s="89">
        <f>SUM(N15:N35)</f>
        <v>0</v>
      </c>
      <c r="O36" s="11"/>
      <c r="P36" s="74">
        <f>L36-F36</f>
        <v>0</v>
      </c>
      <c r="Q36" s="93"/>
    </row>
    <row r="37" spans="1:17" ht="15.6" x14ac:dyDescent="0.3">
      <c r="A37" s="4"/>
      <c r="B37" s="273"/>
      <c r="C37" s="274"/>
      <c r="D37" s="275"/>
      <c r="E37" s="275"/>
      <c r="F37" s="276"/>
      <c r="G37" s="277"/>
      <c r="H37" s="275"/>
      <c r="I37" s="278"/>
      <c r="J37" s="275"/>
      <c r="K37" s="275"/>
      <c r="L37" s="276"/>
      <c r="M37" s="279"/>
      <c r="N37" s="275"/>
      <c r="O37" s="11"/>
      <c r="P37" s="74"/>
      <c r="Q37" s="93"/>
    </row>
    <row r="38" spans="1:17" ht="15.6" x14ac:dyDescent="0.3">
      <c r="A38" s="94"/>
      <c r="B38" s="95"/>
      <c r="C38" s="96"/>
      <c r="D38" s="97"/>
      <c r="E38" s="280" t="s">
        <v>49</v>
      </c>
      <c r="F38" s="281"/>
      <c r="G38" s="281"/>
      <c r="H38" s="282"/>
      <c r="I38" s="283">
        <f>K36-D36</f>
        <v>0</v>
      </c>
      <c r="J38" s="281" t="s">
        <v>50</v>
      </c>
      <c r="K38" s="281"/>
      <c r="L38" s="281"/>
      <c r="M38" s="101"/>
      <c r="N38" s="11"/>
      <c r="O38" s="11"/>
      <c r="P38" s="11"/>
      <c r="Q38" s="11"/>
    </row>
    <row r="39" spans="1:17" ht="15.6" x14ac:dyDescent="0.3">
      <c r="A39" s="94"/>
      <c r="B39" s="95"/>
      <c r="C39" s="96"/>
      <c r="D39" s="97"/>
      <c r="E39" s="281"/>
      <c r="F39" s="281"/>
      <c r="G39" s="281"/>
      <c r="H39" s="282"/>
      <c r="I39" s="281"/>
      <c r="J39" s="281"/>
      <c r="K39" s="281"/>
      <c r="L39" s="281"/>
      <c r="M39" s="101"/>
      <c r="N39" s="11"/>
      <c r="O39" s="11"/>
      <c r="P39" s="11"/>
      <c r="Q39" s="11"/>
    </row>
    <row r="40" spans="1:17" ht="15.6" x14ac:dyDescent="0.3">
      <c r="A40" s="94"/>
      <c r="B40" s="95"/>
      <c r="C40" s="96"/>
      <c r="D40" s="97"/>
      <c r="E40" s="280" t="s">
        <v>51</v>
      </c>
      <c r="F40" s="281"/>
      <c r="G40" s="281"/>
      <c r="H40" s="282"/>
      <c r="I40" s="284">
        <f>L36-F36</f>
        <v>0</v>
      </c>
      <c r="J40" s="281" t="s">
        <v>52</v>
      </c>
      <c r="K40" s="281"/>
      <c r="L40" s="281"/>
      <c r="M40" s="101"/>
      <c r="N40" s="11"/>
      <c r="O40" s="11"/>
      <c r="P40" s="11"/>
      <c r="Q40" s="11"/>
    </row>
  </sheetData>
  <mergeCells count="13">
    <mergeCell ref="P8:Q8"/>
    <mergeCell ref="P9:P14"/>
    <mergeCell ref="Q9:Q14"/>
    <mergeCell ref="A1:A36"/>
    <mergeCell ref="J2:M2"/>
    <mergeCell ref="B5:C5"/>
    <mergeCell ref="D5:E5"/>
    <mergeCell ref="B6:C6"/>
    <mergeCell ref="D6:E6"/>
    <mergeCell ref="B7:C7"/>
    <mergeCell ref="D7:E7"/>
    <mergeCell ref="B8:C8"/>
    <mergeCell ref="D8:E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4611D-F5F5-43F7-BF8A-5E98DB90B708}">
  <dimension ref="A1:U43"/>
  <sheetViews>
    <sheetView zoomScale="70" zoomScaleNormal="70" workbookViewId="0">
      <selection activeCell="J47" sqref="J47"/>
    </sheetView>
  </sheetViews>
  <sheetFormatPr defaultColWidth="8.6640625" defaultRowHeight="14.4" x14ac:dyDescent="0.3"/>
  <cols>
    <col min="1" max="1" width="2.6640625" customWidth="1"/>
    <col min="2" max="2" width="7.6640625" customWidth="1"/>
    <col min="3" max="3" width="20.5546875" customWidth="1"/>
    <col min="4" max="4" width="16.33203125" style="114" customWidth="1"/>
    <col min="5" max="5" width="13.44140625" style="114" customWidth="1"/>
    <col min="6" max="6" width="16.44140625" style="114" customWidth="1"/>
    <col min="7" max="7" width="1" style="114" customWidth="1"/>
    <col min="8" max="8" width="14.33203125" style="114" customWidth="1"/>
    <col min="9" max="9" width="12.5546875" style="197" customWidth="1"/>
    <col min="10" max="12" width="14.109375" style="114" customWidth="1"/>
    <col min="13" max="13" width="11.6640625" style="114" customWidth="1"/>
    <col min="14" max="14" width="7.109375" style="114" customWidth="1"/>
    <col min="15" max="15" width="11.33203125" customWidth="1"/>
    <col min="16" max="16" width="4.88671875" customWidth="1"/>
  </cols>
  <sheetData>
    <row r="1" spans="1:21" ht="15.6" x14ac:dyDescent="0.3">
      <c r="A1" s="326" t="s">
        <v>61</v>
      </c>
      <c r="B1" s="120"/>
      <c r="C1" s="121"/>
      <c r="D1" s="122"/>
      <c r="E1" s="122"/>
      <c r="F1" s="122"/>
      <c r="G1" s="122"/>
      <c r="H1" s="122"/>
      <c r="I1" s="123"/>
      <c r="J1" s="29"/>
      <c r="K1" s="29"/>
      <c r="L1" s="29"/>
      <c r="M1" s="29"/>
      <c r="N1" s="29"/>
      <c r="O1" s="11"/>
      <c r="P1" s="11"/>
      <c r="Q1" s="11"/>
    </row>
    <row r="2" spans="1:21" ht="21" x14ac:dyDescent="0.4">
      <c r="A2" s="327"/>
      <c r="B2" s="4"/>
      <c r="C2" s="4"/>
      <c r="D2" s="5"/>
      <c r="E2" s="117" t="s">
        <v>58</v>
      </c>
      <c r="F2" s="7"/>
      <c r="G2" s="7"/>
      <c r="I2" s="115"/>
      <c r="J2" s="270"/>
      <c r="K2" s="248"/>
      <c r="L2" s="248"/>
      <c r="M2" s="248"/>
      <c r="N2" s="248"/>
      <c r="P2" s="11"/>
      <c r="Q2" s="11"/>
      <c r="R2" s="11"/>
      <c r="S2" s="11"/>
      <c r="T2" s="11"/>
      <c r="U2" s="11"/>
    </row>
    <row r="3" spans="1:21" ht="18" x14ac:dyDescent="0.35">
      <c r="A3" s="327"/>
      <c r="B3" s="323" t="s">
        <v>1</v>
      </c>
      <c r="C3" s="323"/>
      <c r="D3" s="323"/>
      <c r="E3" s="323"/>
      <c r="F3" s="323"/>
      <c r="G3" s="323"/>
      <c r="H3" s="323"/>
      <c r="I3" s="323"/>
      <c r="J3" s="323"/>
      <c r="K3" s="323"/>
      <c r="L3" s="323"/>
      <c r="M3" s="126"/>
      <c r="N3" s="126"/>
      <c r="O3" s="11"/>
      <c r="P3" s="11"/>
      <c r="Q3" s="11"/>
    </row>
    <row r="4" spans="1:21" ht="18.600000000000001" thickBot="1" x14ac:dyDescent="0.4">
      <c r="A4" s="327"/>
      <c r="B4" s="323" t="s">
        <v>62</v>
      </c>
      <c r="C4" s="323"/>
      <c r="D4" s="323"/>
      <c r="E4" s="323"/>
      <c r="F4" s="323"/>
      <c r="G4" s="323"/>
      <c r="H4" s="323"/>
      <c r="I4" s="323"/>
      <c r="J4" s="323"/>
      <c r="K4" s="323"/>
      <c r="L4" s="323"/>
      <c r="M4" s="15"/>
      <c r="N4" s="10"/>
      <c r="O4" s="11"/>
      <c r="P4" s="11"/>
      <c r="Q4" s="11"/>
    </row>
    <row r="5" spans="1:21" ht="16.2" thickTop="1" x14ac:dyDescent="0.3">
      <c r="A5" s="327"/>
      <c r="B5" s="305" t="s">
        <v>3</v>
      </c>
      <c r="C5" s="306"/>
      <c r="D5" s="127" t="str">
        <f>'[1]Page 53-Tx Levy Req'!D5</f>
        <v>_____________</v>
      </c>
      <c r="E5" s="128"/>
      <c r="F5" s="10"/>
      <c r="G5" s="10"/>
      <c r="H5" s="10"/>
      <c r="I5" s="129"/>
      <c r="J5" s="9"/>
      <c r="K5" s="130" t="str">
        <f>'[1]Page 53-Tx Levy Req'!K5</f>
        <v>Fiscal Year: 20______-______</v>
      </c>
      <c r="L5" s="131"/>
      <c r="M5" s="132"/>
      <c r="N5" s="10"/>
      <c r="O5" s="11"/>
      <c r="P5" s="11"/>
      <c r="Q5" s="11"/>
    </row>
    <row r="6" spans="1:21" ht="15.6" x14ac:dyDescent="0.3">
      <c r="A6" s="327"/>
      <c r="B6" s="309" t="s">
        <v>6</v>
      </c>
      <c r="C6" s="310"/>
      <c r="D6" s="133"/>
      <c r="E6" s="134"/>
      <c r="F6" s="10"/>
      <c r="G6" s="10"/>
      <c r="H6" s="10"/>
      <c r="I6" s="129"/>
      <c r="J6" s="9"/>
      <c r="K6" s="135"/>
      <c r="L6" s="10"/>
      <c r="M6" s="136"/>
      <c r="N6" s="10"/>
      <c r="O6" s="11"/>
      <c r="P6" s="11"/>
      <c r="Q6" s="11"/>
    </row>
    <row r="7" spans="1:21" ht="15.6" x14ac:dyDescent="0.3">
      <c r="A7" s="327"/>
      <c r="B7" s="309" t="s">
        <v>7</v>
      </c>
      <c r="C7" s="310"/>
      <c r="D7" s="137" t="str">
        <f>'[1]Page 53-Tx Levy Req'!D7</f>
        <v>_____________</v>
      </c>
      <c r="E7" s="138"/>
      <c r="F7" s="10"/>
      <c r="G7" s="10"/>
      <c r="H7" s="10"/>
      <c r="I7" s="129"/>
      <c r="J7" s="9"/>
      <c r="K7" s="22" t="s">
        <v>81</v>
      </c>
      <c r="L7" s="20"/>
      <c r="M7" s="136"/>
      <c r="N7" s="10"/>
      <c r="O7" s="11"/>
      <c r="P7" s="11"/>
      <c r="Q7" s="11"/>
    </row>
    <row r="8" spans="1:21" ht="16.2" thickBot="1" x14ac:dyDescent="0.35">
      <c r="A8" s="327"/>
      <c r="B8" s="311" t="s">
        <v>8</v>
      </c>
      <c r="C8" s="312"/>
      <c r="D8" s="139" t="str">
        <f>'[1]Page 53-Tx Levy Req'!D8</f>
        <v>_____________</v>
      </c>
      <c r="E8" s="140"/>
      <c r="F8" s="23"/>
      <c r="G8" s="23"/>
      <c r="H8" s="10"/>
      <c r="I8" s="129"/>
      <c r="J8" s="9"/>
      <c r="K8" s="141"/>
      <c r="L8" s="15"/>
      <c r="M8" s="142"/>
      <c r="N8" s="10"/>
      <c r="O8" s="11"/>
      <c r="P8" s="11"/>
      <c r="Q8" s="11"/>
    </row>
    <row r="9" spans="1:21" ht="16.2" thickTop="1" x14ac:dyDescent="0.3">
      <c r="A9" s="327"/>
      <c r="B9" s="27"/>
      <c r="C9" s="27"/>
      <c r="D9" s="28"/>
      <c r="E9" s="28"/>
      <c r="F9" s="143" t="s">
        <v>10</v>
      </c>
      <c r="G9" s="29"/>
      <c r="H9" s="28"/>
      <c r="I9" s="144"/>
      <c r="J9" s="30"/>
      <c r="K9" s="30"/>
      <c r="L9" s="28"/>
      <c r="M9" s="31"/>
      <c r="N9" s="10"/>
      <c r="O9" s="11"/>
      <c r="P9" s="11"/>
      <c r="Q9" s="11"/>
    </row>
    <row r="10" spans="1:21" ht="15.6" x14ac:dyDescent="0.3">
      <c r="A10" s="327"/>
      <c r="B10" s="32"/>
      <c r="C10" s="33"/>
      <c r="D10" s="145" t="s">
        <v>13</v>
      </c>
      <c r="E10" s="146" t="s">
        <v>14</v>
      </c>
      <c r="F10" s="147" t="s">
        <v>63</v>
      </c>
      <c r="G10" s="148"/>
      <c r="H10" s="147" t="s">
        <v>16</v>
      </c>
      <c r="I10" s="146" t="s">
        <v>17</v>
      </c>
      <c r="J10" s="149" t="s">
        <v>64</v>
      </c>
      <c r="K10" s="150" t="s">
        <v>65</v>
      </c>
      <c r="L10" s="146" t="s">
        <v>66</v>
      </c>
      <c r="M10" s="151" t="s">
        <v>67</v>
      </c>
      <c r="N10" s="264" t="s">
        <v>82</v>
      </c>
      <c r="O10" s="41" t="s">
        <v>22</v>
      </c>
      <c r="P10" s="11"/>
      <c r="Q10" s="153"/>
      <c r="R10" s="325"/>
    </row>
    <row r="11" spans="1:21" ht="15.6" x14ac:dyDescent="0.3">
      <c r="A11" s="327"/>
      <c r="B11" s="32"/>
      <c r="C11" s="33"/>
      <c r="D11" s="42"/>
      <c r="E11" s="43"/>
      <c r="F11" s="44" t="s">
        <v>23</v>
      </c>
      <c r="G11" s="154"/>
      <c r="H11" s="42" t="s">
        <v>24</v>
      </c>
      <c r="I11" s="43"/>
      <c r="J11" s="46"/>
      <c r="K11" s="43"/>
      <c r="L11" s="47" t="s">
        <v>23</v>
      </c>
      <c r="M11" s="46"/>
      <c r="N11" s="155" t="s">
        <v>68</v>
      </c>
      <c r="O11" s="156" t="s">
        <v>25</v>
      </c>
      <c r="P11" s="11"/>
      <c r="Q11" s="315" t="s">
        <v>69</v>
      </c>
      <c r="R11" s="325"/>
    </row>
    <row r="12" spans="1:21" ht="15.6" x14ac:dyDescent="0.3">
      <c r="A12" s="327"/>
      <c r="B12" s="32"/>
      <c r="C12" s="33"/>
      <c r="D12" s="42"/>
      <c r="E12" s="43" t="s">
        <v>26</v>
      </c>
      <c r="F12" s="44" t="s">
        <v>27</v>
      </c>
      <c r="G12" s="154"/>
      <c r="H12" s="42" t="s">
        <v>28</v>
      </c>
      <c r="I12" s="43"/>
      <c r="J12" s="43" t="s">
        <v>29</v>
      </c>
      <c r="K12" s="43"/>
      <c r="L12" s="47" t="s">
        <v>30</v>
      </c>
      <c r="M12" s="46"/>
      <c r="N12" s="157" t="s">
        <v>70</v>
      </c>
      <c r="O12" s="158" t="s">
        <v>31</v>
      </c>
      <c r="P12" s="11"/>
      <c r="Q12" s="315"/>
      <c r="R12" s="325"/>
    </row>
    <row r="13" spans="1:21" ht="15.6" x14ac:dyDescent="0.3">
      <c r="A13" s="327"/>
      <c r="B13" s="51" t="s">
        <v>32</v>
      </c>
      <c r="C13" s="33"/>
      <c r="D13" s="52"/>
      <c r="E13" s="43" t="s">
        <v>24</v>
      </c>
      <c r="F13" s="53" t="s">
        <v>33</v>
      </c>
      <c r="G13" s="159"/>
      <c r="H13" s="42" t="s">
        <v>34</v>
      </c>
      <c r="I13" s="43" t="s">
        <v>35</v>
      </c>
      <c r="J13" s="43" t="s">
        <v>36</v>
      </c>
      <c r="K13" s="43" t="s">
        <v>33</v>
      </c>
      <c r="L13" s="54" t="s">
        <v>33</v>
      </c>
      <c r="M13" s="46" t="s">
        <v>37</v>
      </c>
      <c r="N13" s="157" t="s">
        <v>71</v>
      </c>
      <c r="O13" s="160" t="s">
        <v>24</v>
      </c>
      <c r="P13" s="11"/>
      <c r="Q13" s="315"/>
      <c r="R13" s="325"/>
    </row>
    <row r="14" spans="1:21" ht="16.2" thickBot="1" x14ac:dyDescent="0.35">
      <c r="A14" s="327"/>
      <c r="B14" s="56" t="s">
        <v>38</v>
      </c>
      <c r="C14" s="57" t="s">
        <v>39</v>
      </c>
      <c r="D14" s="58" t="s">
        <v>72</v>
      </c>
      <c r="E14" s="59" t="s">
        <v>41</v>
      </c>
      <c r="F14" s="60" t="s">
        <v>42</v>
      </c>
      <c r="G14" s="161"/>
      <c r="H14" s="58" t="s">
        <v>43</v>
      </c>
      <c r="I14" s="59" t="s">
        <v>44</v>
      </c>
      <c r="J14" s="59" t="s">
        <v>44</v>
      </c>
      <c r="K14" s="59" t="s">
        <v>44</v>
      </c>
      <c r="L14" s="62" t="s">
        <v>45</v>
      </c>
      <c r="M14" s="162" t="s">
        <v>46</v>
      </c>
      <c r="N14" s="163" t="s">
        <v>73</v>
      </c>
      <c r="O14" s="164" t="s">
        <v>47</v>
      </c>
      <c r="P14" s="11"/>
      <c r="Q14" s="316"/>
      <c r="R14" s="325"/>
    </row>
    <row r="15" spans="1:21" ht="15.6" x14ac:dyDescent="0.3">
      <c r="A15" s="327"/>
      <c r="B15" s="165"/>
      <c r="C15" s="166"/>
      <c r="D15" s="167"/>
      <c r="E15" s="168"/>
      <c r="F15" s="68">
        <f>D15+E15</f>
        <v>0</v>
      </c>
      <c r="G15" s="169"/>
      <c r="H15" s="170"/>
      <c r="I15" s="78"/>
      <c r="J15" s="78"/>
      <c r="K15" s="71">
        <f>I15+J15</f>
        <v>0</v>
      </c>
      <c r="L15" s="68">
        <f>H15+K15</f>
        <v>0</v>
      </c>
      <c r="M15" s="171"/>
      <c r="N15" s="172"/>
      <c r="O15" s="73">
        <f>H15-D15+K15</f>
        <v>0</v>
      </c>
      <c r="P15" s="11"/>
      <c r="Q15" s="173">
        <f>L15-F15</f>
        <v>0</v>
      </c>
    </row>
    <row r="16" spans="1:21" ht="15.6" x14ac:dyDescent="0.3">
      <c r="A16" s="327"/>
      <c r="B16" s="174"/>
      <c r="C16" s="175"/>
      <c r="D16" s="167"/>
      <c r="E16" s="168"/>
      <c r="F16" s="68">
        <f t="shared" ref="F16:F36" si="0">D16+E16</f>
        <v>0</v>
      </c>
      <c r="G16" s="169"/>
      <c r="H16" s="170"/>
      <c r="I16" s="78"/>
      <c r="J16" s="78"/>
      <c r="K16" s="71">
        <f t="shared" ref="K16:K35" si="1">I16+J16</f>
        <v>0</v>
      </c>
      <c r="L16" s="68">
        <f t="shared" ref="L16:L35" si="2">H16+K16</f>
        <v>0</v>
      </c>
      <c r="M16" s="171"/>
      <c r="N16" s="176"/>
      <c r="O16" s="73">
        <f t="shared" ref="O16:O35" si="3">H16-D16+K16</f>
        <v>0</v>
      </c>
      <c r="P16" s="11"/>
      <c r="Q16" s="173">
        <f t="shared" ref="Q16:Q36" si="4">L16-F16</f>
        <v>0</v>
      </c>
    </row>
    <row r="17" spans="1:17" ht="15.6" x14ac:dyDescent="0.3">
      <c r="A17" s="327"/>
      <c r="B17" s="174"/>
      <c r="C17" s="79"/>
      <c r="D17" s="167"/>
      <c r="E17" s="168"/>
      <c r="F17" s="68">
        <f t="shared" si="0"/>
        <v>0</v>
      </c>
      <c r="G17" s="169"/>
      <c r="H17" s="170"/>
      <c r="I17" s="78"/>
      <c r="J17" s="78"/>
      <c r="K17" s="71">
        <f t="shared" si="1"/>
        <v>0</v>
      </c>
      <c r="L17" s="68">
        <f t="shared" si="2"/>
        <v>0</v>
      </c>
      <c r="M17" s="171"/>
      <c r="N17" s="176"/>
      <c r="O17" s="73">
        <f t="shared" si="3"/>
        <v>0</v>
      </c>
      <c r="P17" s="11"/>
      <c r="Q17" s="173">
        <f t="shared" si="4"/>
        <v>0</v>
      </c>
    </row>
    <row r="18" spans="1:17" ht="15.6" x14ac:dyDescent="0.3">
      <c r="A18" s="327"/>
      <c r="B18" s="77"/>
      <c r="C18" s="177"/>
      <c r="D18" s="168"/>
      <c r="E18" s="168"/>
      <c r="F18" s="68">
        <f t="shared" si="0"/>
        <v>0</v>
      </c>
      <c r="G18" s="169"/>
      <c r="H18" s="170"/>
      <c r="I18" s="78"/>
      <c r="J18" s="78"/>
      <c r="K18" s="71">
        <f t="shared" si="1"/>
        <v>0</v>
      </c>
      <c r="L18" s="68">
        <f t="shared" si="2"/>
        <v>0</v>
      </c>
      <c r="M18" s="171"/>
      <c r="N18" s="176"/>
      <c r="O18" s="73">
        <f t="shared" si="3"/>
        <v>0</v>
      </c>
      <c r="P18" s="11"/>
      <c r="Q18" s="173">
        <f t="shared" si="4"/>
        <v>0</v>
      </c>
    </row>
    <row r="19" spans="1:17" ht="15.6" x14ac:dyDescent="0.3">
      <c r="A19" s="327"/>
      <c r="B19" s="77"/>
      <c r="C19" s="177"/>
      <c r="D19" s="168"/>
      <c r="E19" s="168"/>
      <c r="F19" s="68">
        <f t="shared" si="0"/>
        <v>0</v>
      </c>
      <c r="G19" s="169"/>
      <c r="H19" s="170"/>
      <c r="I19" s="78"/>
      <c r="J19" s="78"/>
      <c r="K19" s="71">
        <f t="shared" si="1"/>
        <v>0</v>
      </c>
      <c r="L19" s="68">
        <f t="shared" si="2"/>
        <v>0</v>
      </c>
      <c r="M19" s="171"/>
      <c r="N19" s="176"/>
      <c r="O19" s="73">
        <f t="shared" si="3"/>
        <v>0</v>
      </c>
      <c r="P19" s="11"/>
      <c r="Q19" s="173">
        <f t="shared" si="4"/>
        <v>0</v>
      </c>
    </row>
    <row r="20" spans="1:17" ht="15.6" x14ac:dyDescent="0.3">
      <c r="A20" s="327"/>
      <c r="B20" s="77"/>
      <c r="C20" s="177"/>
      <c r="D20" s="168"/>
      <c r="E20" s="168"/>
      <c r="F20" s="68">
        <f t="shared" si="0"/>
        <v>0</v>
      </c>
      <c r="G20" s="169"/>
      <c r="H20" s="170"/>
      <c r="I20" s="78"/>
      <c r="J20" s="78"/>
      <c r="K20" s="71">
        <f t="shared" si="1"/>
        <v>0</v>
      </c>
      <c r="L20" s="68">
        <f t="shared" si="2"/>
        <v>0</v>
      </c>
      <c r="M20" s="171"/>
      <c r="N20" s="176"/>
      <c r="O20" s="73">
        <f t="shared" si="3"/>
        <v>0</v>
      </c>
      <c r="P20" s="11"/>
      <c r="Q20" s="173">
        <f t="shared" si="4"/>
        <v>0</v>
      </c>
    </row>
    <row r="21" spans="1:17" ht="15.6" x14ac:dyDescent="0.3">
      <c r="A21" s="327"/>
      <c r="B21" s="77"/>
      <c r="C21" s="177"/>
      <c r="D21" s="168"/>
      <c r="E21" s="168"/>
      <c r="F21" s="68">
        <f t="shared" si="0"/>
        <v>0</v>
      </c>
      <c r="G21" s="178"/>
      <c r="H21" s="179"/>
      <c r="I21" s="78"/>
      <c r="J21" s="78"/>
      <c r="K21" s="71">
        <f t="shared" si="1"/>
        <v>0</v>
      </c>
      <c r="L21" s="68">
        <f t="shared" si="2"/>
        <v>0</v>
      </c>
      <c r="M21" s="171"/>
      <c r="N21" s="176"/>
      <c r="O21" s="73">
        <f t="shared" si="3"/>
        <v>0</v>
      </c>
      <c r="P21" s="11"/>
      <c r="Q21" s="173">
        <f t="shared" si="4"/>
        <v>0</v>
      </c>
    </row>
    <row r="22" spans="1:17" ht="15.6" x14ac:dyDescent="0.3">
      <c r="A22" s="327"/>
      <c r="B22" s="77"/>
      <c r="C22" s="177"/>
      <c r="D22" s="168"/>
      <c r="E22" s="168"/>
      <c r="F22" s="68">
        <f t="shared" si="0"/>
        <v>0</v>
      </c>
      <c r="G22" s="169"/>
      <c r="H22" s="170"/>
      <c r="I22" s="78"/>
      <c r="J22" s="78"/>
      <c r="K22" s="71">
        <f t="shared" si="1"/>
        <v>0</v>
      </c>
      <c r="L22" s="68">
        <f t="shared" si="2"/>
        <v>0</v>
      </c>
      <c r="M22" s="171"/>
      <c r="N22" s="176"/>
      <c r="O22" s="73">
        <f t="shared" si="3"/>
        <v>0</v>
      </c>
      <c r="P22" s="11"/>
      <c r="Q22" s="173">
        <f t="shared" si="4"/>
        <v>0</v>
      </c>
    </row>
    <row r="23" spans="1:17" ht="15.6" x14ac:dyDescent="0.3">
      <c r="A23" s="327"/>
      <c r="B23" s="77"/>
      <c r="C23" s="177"/>
      <c r="D23" s="168"/>
      <c r="E23" s="168"/>
      <c r="F23" s="68">
        <f t="shared" si="0"/>
        <v>0</v>
      </c>
      <c r="G23" s="169"/>
      <c r="H23" s="170"/>
      <c r="I23" s="78"/>
      <c r="J23" s="78"/>
      <c r="K23" s="71">
        <f t="shared" si="1"/>
        <v>0</v>
      </c>
      <c r="L23" s="68">
        <f t="shared" si="2"/>
        <v>0</v>
      </c>
      <c r="M23" s="171"/>
      <c r="N23" s="176"/>
      <c r="O23" s="73">
        <f t="shared" si="3"/>
        <v>0</v>
      </c>
      <c r="P23" s="11"/>
      <c r="Q23" s="173">
        <f t="shared" si="4"/>
        <v>0</v>
      </c>
    </row>
    <row r="24" spans="1:17" ht="15.6" x14ac:dyDescent="0.3">
      <c r="A24" s="327"/>
      <c r="B24" s="77"/>
      <c r="C24" s="177"/>
      <c r="D24" s="168"/>
      <c r="E24" s="168"/>
      <c r="F24" s="68">
        <f t="shared" si="0"/>
        <v>0</v>
      </c>
      <c r="G24" s="169"/>
      <c r="H24" s="170"/>
      <c r="I24" s="78"/>
      <c r="J24" s="78"/>
      <c r="K24" s="71">
        <f t="shared" si="1"/>
        <v>0</v>
      </c>
      <c r="L24" s="68">
        <f t="shared" si="2"/>
        <v>0</v>
      </c>
      <c r="M24" s="171"/>
      <c r="N24" s="176"/>
      <c r="O24" s="73">
        <f t="shared" si="3"/>
        <v>0</v>
      </c>
      <c r="P24" s="11"/>
      <c r="Q24" s="173">
        <f t="shared" si="4"/>
        <v>0</v>
      </c>
    </row>
    <row r="25" spans="1:17" ht="15.6" x14ac:dyDescent="0.3">
      <c r="A25" s="327"/>
      <c r="B25" s="180"/>
      <c r="C25" s="177"/>
      <c r="D25" s="168"/>
      <c r="E25" s="168"/>
      <c r="F25" s="68">
        <f t="shared" si="0"/>
        <v>0</v>
      </c>
      <c r="G25" s="178"/>
      <c r="H25" s="181"/>
      <c r="I25" s="78"/>
      <c r="J25" s="78"/>
      <c r="K25" s="71">
        <f t="shared" si="1"/>
        <v>0</v>
      </c>
      <c r="L25" s="68">
        <f t="shared" si="2"/>
        <v>0</v>
      </c>
      <c r="M25" s="171"/>
      <c r="N25" s="176"/>
      <c r="O25" s="73">
        <f t="shared" si="3"/>
        <v>0</v>
      </c>
      <c r="P25" s="11"/>
      <c r="Q25" s="173">
        <f t="shared" si="4"/>
        <v>0</v>
      </c>
    </row>
    <row r="26" spans="1:17" ht="15.6" x14ac:dyDescent="0.3">
      <c r="A26" s="327"/>
      <c r="B26" s="77"/>
      <c r="C26" s="177"/>
      <c r="D26" s="168"/>
      <c r="E26" s="168"/>
      <c r="F26" s="68">
        <f t="shared" si="0"/>
        <v>0</v>
      </c>
      <c r="G26" s="169"/>
      <c r="H26" s="170"/>
      <c r="I26" s="78"/>
      <c r="J26" s="78"/>
      <c r="K26" s="71">
        <f t="shared" si="1"/>
        <v>0</v>
      </c>
      <c r="L26" s="68">
        <f t="shared" si="2"/>
        <v>0</v>
      </c>
      <c r="M26" s="171"/>
      <c r="N26" s="176"/>
      <c r="O26" s="73">
        <f t="shared" si="3"/>
        <v>0</v>
      </c>
      <c r="P26" s="11"/>
      <c r="Q26" s="173">
        <f t="shared" si="4"/>
        <v>0</v>
      </c>
    </row>
    <row r="27" spans="1:17" ht="15.6" x14ac:dyDescent="0.3">
      <c r="A27" s="327"/>
      <c r="B27" s="180"/>
      <c r="C27" s="177"/>
      <c r="D27" s="168"/>
      <c r="E27" s="168"/>
      <c r="F27" s="68">
        <f t="shared" si="0"/>
        <v>0</v>
      </c>
      <c r="G27" s="169"/>
      <c r="H27" s="170"/>
      <c r="I27" s="78"/>
      <c r="J27" s="78"/>
      <c r="K27" s="71">
        <f t="shared" si="1"/>
        <v>0</v>
      </c>
      <c r="L27" s="68">
        <f t="shared" si="2"/>
        <v>0</v>
      </c>
      <c r="M27" s="171"/>
      <c r="N27" s="176"/>
      <c r="O27" s="73">
        <f t="shared" si="3"/>
        <v>0</v>
      </c>
      <c r="P27" s="11"/>
      <c r="Q27" s="173">
        <f t="shared" si="4"/>
        <v>0</v>
      </c>
    </row>
    <row r="28" spans="1:17" ht="15.6" x14ac:dyDescent="0.3">
      <c r="A28" s="327"/>
      <c r="B28" s="182"/>
      <c r="C28" s="166"/>
      <c r="D28" s="168"/>
      <c r="E28" s="168"/>
      <c r="F28" s="68">
        <f t="shared" si="0"/>
        <v>0</v>
      </c>
      <c r="G28" s="169"/>
      <c r="H28" s="170"/>
      <c r="I28" s="78"/>
      <c r="J28" s="78"/>
      <c r="K28" s="71">
        <f t="shared" si="1"/>
        <v>0</v>
      </c>
      <c r="L28" s="68">
        <f t="shared" si="2"/>
        <v>0</v>
      </c>
      <c r="M28" s="171"/>
      <c r="N28" s="176"/>
      <c r="O28" s="73">
        <f t="shared" si="3"/>
        <v>0</v>
      </c>
      <c r="P28" s="11"/>
      <c r="Q28" s="173">
        <f t="shared" si="4"/>
        <v>0</v>
      </c>
    </row>
    <row r="29" spans="1:17" ht="15.6" x14ac:dyDescent="0.3">
      <c r="A29" s="327"/>
      <c r="B29" s="182"/>
      <c r="C29" s="166"/>
      <c r="D29" s="168"/>
      <c r="E29" s="168"/>
      <c r="F29" s="68">
        <f t="shared" si="0"/>
        <v>0</v>
      </c>
      <c r="G29" s="169"/>
      <c r="H29" s="170"/>
      <c r="I29" s="78"/>
      <c r="J29" s="78"/>
      <c r="K29" s="71">
        <f t="shared" si="1"/>
        <v>0</v>
      </c>
      <c r="L29" s="68">
        <f t="shared" si="2"/>
        <v>0</v>
      </c>
      <c r="M29" s="171"/>
      <c r="N29" s="176"/>
      <c r="O29" s="73">
        <f t="shared" si="3"/>
        <v>0</v>
      </c>
      <c r="P29" s="11"/>
      <c r="Q29" s="173">
        <f t="shared" si="4"/>
        <v>0</v>
      </c>
    </row>
    <row r="30" spans="1:17" ht="15.6" x14ac:dyDescent="0.3">
      <c r="A30" s="327"/>
      <c r="B30" s="65"/>
      <c r="C30" s="166"/>
      <c r="D30" s="168"/>
      <c r="E30" s="168"/>
      <c r="F30" s="68">
        <f t="shared" si="0"/>
        <v>0</v>
      </c>
      <c r="G30" s="169"/>
      <c r="H30" s="170"/>
      <c r="I30" s="78"/>
      <c r="J30" s="78"/>
      <c r="K30" s="71">
        <f t="shared" si="1"/>
        <v>0</v>
      </c>
      <c r="L30" s="68">
        <f t="shared" si="2"/>
        <v>0</v>
      </c>
      <c r="M30" s="171"/>
      <c r="N30" s="176"/>
      <c r="O30" s="73">
        <f t="shared" si="3"/>
        <v>0</v>
      </c>
      <c r="P30" s="11"/>
      <c r="Q30" s="173">
        <f t="shared" si="4"/>
        <v>0</v>
      </c>
    </row>
    <row r="31" spans="1:17" ht="15.6" x14ac:dyDescent="0.3">
      <c r="A31" s="327"/>
      <c r="B31" s="165"/>
      <c r="C31" s="166"/>
      <c r="D31" s="168"/>
      <c r="E31" s="183"/>
      <c r="F31" s="68">
        <f t="shared" si="0"/>
        <v>0</v>
      </c>
      <c r="G31" s="169"/>
      <c r="H31" s="170"/>
      <c r="I31" s="78"/>
      <c r="J31" s="78"/>
      <c r="K31" s="71">
        <f t="shared" si="1"/>
        <v>0</v>
      </c>
      <c r="L31" s="68">
        <f t="shared" si="2"/>
        <v>0</v>
      </c>
      <c r="M31" s="171"/>
      <c r="N31" s="176"/>
      <c r="O31" s="73">
        <f t="shared" si="3"/>
        <v>0</v>
      </c>
      <c r="P31" s="11"/>
      <c r="Q31" s="173">
        <f t="shared" si="4"/>
        <v>0</v>
      </c>
    </row>
    <row r="32" spans="1:17" ht="15.6" x14ac:dyDescent="0.3">
      <c r="A32" s="327"/>
      <c r="B32" s="182"/>
      <c r="C32" s="166"/>
      <c r="D32" s="168"/>
      <c r="E32" s="183"/>
      <c r="F32" s="68">
        <f t="shared" si="0"/>
        <v>0</v>
      </c>
      <c r="G32" s="169"/>
      <c r="H32" s="170"/>
      <c r="I32" s="78"/>
      <c r="J32" s="78"/>
      <c r="K32" s="71">
        <f t="shared" si="1"/>
        <v>0</v>
      </c>
      <c r="L32" s="68">
        <f t="shared" si="2"/>
        <v>0</v>
      </c>
      <c r="M32" s="171"/>
      <c r="N32" s="176"/>
      <c r="O32" s="73">
        <f t="shared" si="3"/>
        <v>0</v>
      </c>
      <c r="P32" s="11"/>
      <c r="Q32" s="173">
        <f t="shared" si="4"/>
        <v>0</v>
      </c>
    </row>
    <row r="33" spans="1:18" ht="15.6" x14ac:dyDescent="0.3">
      <c r="A33" s="327"/>
      <c r="B33" s="182"/>
      <c r="C33" s="166"/>
      <c r="D33" s="168"/>
      <c r="E33" s="168"/>
      <c r="F33" s="68">
        <f t="shared" si="0"/>
        <v>0</v>
      </c>
      <c r="G33" s="178"/>
      <c r="H33" s="181"/>
      <c r="I33" s="78"/>
      <c r="J33" s="78"/>
      <c r="K33" s="71">
        <f t="shared" si="1"/>
        <v>0</v>
      </c>
      <c r="L33" s="68">
        <f t="shared" si="2"/>
        <v>0</v>
      </c>
      <c r="M33" s="171"/>
      <c r="N33" s="176"/>
      <c r="O33" s="73">
        <f t="shared" si="3"/>
        <v>0</v>
      </c>
      <c r="P33" s="11"/>
      <c r="Q33" s="173">
        <f t="shared" si="4"/>
        <v>0</v>
      </c>
    </row>
    <row r="34" spans="1:18" ht="15.6" x14ac:dyDescent="0.3">
      <c r="A34" s="327"/>
      <c r="B34" s="182"/>
      <c r="C34" s="166"/>
      <c r="D34" s="168"/>
      <c r="E34" s="183"/>
      <c r="F34" s="68">
        <f t="shared" si="0"/>
        <v>0</v>
      </c>
      <c r="G34" s="178"/>
      <c r="H34" s="184"/>
      <c r="I34" s="82"/>
      <c r="J34" s="78"/>
      <c r="K34" s="71">
        <f t="shared" si="1"/>
        <v>0</v>
      </c>
      <c r="L34" s="68">
        <f t="shared" si="2"/>
        <v>0</v>
      </c>
      <c r="M34" s="171"/>
      <c r="N34" s="176"/>
      <c r="O34" s="73">
        <f t="shared" si="3"/>
        <v>0</v>
      </c>
      <c r="P34" s="11"/>
      <c r="Q34" s="173">
        <f t="shared" si="4"/>
        <v>0</v>
      </c>
    </row>
    <row r="35" spans="1:18" ht="15.6" x14ac:dyDescent="0.3">
      <c r="A35" s="327"/>
      <c r="B35" s="165"/>
      <c r="C35" s="166"/>
      <c r="D35" s="185"/>
      <c r="E35" s="186"/>
      <c r="F35" s="68">
        <f t="shared" si="0"/>
        <v>0</v>
      </c>
      <c r="G35" s="187"/>
      <c r="H35" s="188"/>
      <c r="I35" s="86"/>
      <c r="J35" s="78"/>
      <c r="K35" s="71">
        <f t="shared" si="1"/>
        <v>0</v>
      </c>
      <c r="L35" s="68">
        <f t="shared" si="2"/>
        <v>0</v>
      </c>
      <c r="M35" s="171"/>
      <c r="N35" s="176"/>
      <c r="O35" s="73">
        <f t="shared" si="3"/>
        <v>0</v>
      </c>
      <c r="P35" s="11"/>
      <c r="Q35" s="173">
        <f t="shared" si="4"/>
        <v>0</v>
      </c>
    </row>
    <row r="36" spans="1:18" ht="15.6" x14ac:dyDescent="0.3">
      <c r="A36" s="327"/>
      <c r="B36" s="189"/>
      <c r="C36" s="190" t="s">
        <v>48</v>
      </c>
      <c r="D36" s="191">
        <f>SUM(D15:D35)</f>
        <v>0</v>
      </c>
      <c r="E36" s="191">
        <f>SUM(E15:E35)</f>
        <v>0</v>
      </c>
      <c r="F36" s="68">
        <f t="shared" si="0"/>
        <v>0</v>
      </c>
      <c r="G36" s="178"/>
      <c r="H36" s="192">
        <f>SUM(H15:H35)</f>
        <v>0</v>
      </c>
      <c r="I36" s="192">
        <f>SUM(I15:I35)</f>
        <v>0</v>
      </c>
      <c r="J36" s="192">
        <f>SUM(J15:J35)</f>
        <v>0</v>
      </c>
      <c r="K36" s="192">
        <f>SUM(K15:K35)</f>
        <v>0</v>
      </c>
      <c r="L36" s="193">
        <f>SUM(L15:L35)</f>
        <v>0</v>
      </c>
      <c r="M36" s="171"/>
      <c r="N36" s="176"/>
      <c r="O36" s="193">
        <f>SUM(O15:O35)</f>
        <v>0</v>
      </c>
      <c r="P36" s="11"/>
      <c r="Q36" s="173">
        <f t="shared" si="4"/>
        <v>0</v>
      </c>
      <c r="R36" s="11"/>
    </row>
    <row r="37" spans="1:18" ht="15.6" x14ac:dyDescent="0.3">
      <c r="A37" s="124"/>
      <c r="B37" s="120"/>
      <c r="C37" s="285"/>
      <c r="D37" s="286"/>
      <c r="E37" s="286"/>
      <c r="F37" s="287"/>
      <c r="G37" s="288"/>
      <c r="H37" s="289"/>
      <c r="I37" s="290"/>
      <c r="J37" s="289"/>
      <c r="K37" s="289"/>
      <c r="L37" s="287"/>
      <c r="M37" s="291"/>
      <c r="N37" s="292"/>
      <c r="O37" s="287"/>
      <c r="P37" s="11"/>
      <c r="Q37" s="173"/>
      <c r="R37" s="11"/>
    </row>
    <row r="38" spans="1:18" ht="15.6" x14ac:dyDescent="0.3">
      <c r="A38" s="94"/>
      <c r="B38" s="95"/>
      <c r="C38" s="96"/>
      <c r="D38" s="97"/>
      <c r="E38" s="280" t="s">
        <v>49</v>
      </c>
      <c r="F38" s="281"/>
      <c r="G38" s="281"/>
      <c r="H38" s="282"/>
      <c r="I38" s="283">
        <f>K36-D36</f>
        <v>0</v>
      </c>
      <c r="J38" s="281" t="s">
        <v>74</v>
      </c>
      <c r="K38" s="281"/>
      <c r="L38" s="281"/>
      <c r="M38" s="101"/>
      <c r="N38" s="101"/>
      <c r="O38" s="11"/>
      <c r="P38" s="11"/>
      <c r="Q38" s="11"/>
      <c r="R38" s="11"/>
    </row>
    <row r="39" spans="1:18" ht="15.6" x14ac:dyDescent="0.3">
      <c r="A39" s="94"/>
      <c r="B39" s="95"/>
      <c r="C39" s="96"/>
      <c r="D39" s="97"/>
      <c r="E39" s="281"/>
      <c r="F39" s="281"/>
      <c r="G39" s="281"/>
      <c r="H39" s="282"/>
      <c r="I39" s="293"/>
      <c r="J39" s="281"/>
      <c r="K39" s="281"/>
      <c r="L39" s="281"/>
      <c r="M39" s="101"/>
      <c r="N39" s="101"/>
      <c r="O39" s="11"/>
      <c r="P39" s="11"/>
      <c r="Q39" s="11"/>
      <c r="R39" s="11"/>
    </row>
    <row r="40" spans="1:18" ht="15.6" hidden="1" x14ac:dyDescent="0.3">
      <c r="A40" s="94"/>
      <c r="B40" s="95"/>
      <c r="C40" s="96"/>
      <c r="D40" s="97"/>
      <c r="E40" s="281"/>
      <c r="F40" s="281"/>
      <c r="G40" s="281"/>
      <c r="H40" s="282"/>
      <c r="I40" s="293"/>
      <c r="J40" s="281"/>
      <c r="K40" s="281"/>
      <c r="L40" s="281"/>
      <c r="M40" s="101"/>
      <c r="N40" s="101"/>
      <c r="O40" s="11"/>
      <c r="P40" s="11"/>
      <c r="Q40" s="11"/>
      <c r="R40" s="11"/>
    </row>
    <row r="41" spans="1:18" ht="15.6" x14ac:dyDescent="0.3">
      <c r="A41" s="94"/>
      <c r="B41" s="95"/>
      <c r="C41" s="96"/>
      <c r="D41" s="97"/>
      <c r="E41" s="280" t="s">
        <v>51</v>
      </c>
      <c r="F41" s="281"/>
      <c r="G41" s="281"/>
      <c r="H41" s="282"/>
      <c r="I41" s="294">
        <f>F36-L36</f>
        <v>0</v>
      </c>
      <c r="J41" s="295" t="s">
        <v>52</v>
      </c>
      <c r="K41" s="281"/>
      <c r="L41" s="281"/>
      <c r="M41" s="101"/>
      <c r="N41" s="101"/>
      <c r="O41" s="11"/>
      <c r="P41" s="11"/>
      <c r="Q41" s="11"/>
      <c r="R41" s="11"/>
    </row>
    <row r="42" spans="1:18" ht="15.6" x14ac:dyDescent="0.3">
      <c r="A42" s="94"/>
      <c r="B42" s="96"/>
      <c r="C42" s="96"/>
      <c r="D42" s="97"/>
      <c r="E42" s="295"/>
      <c r="F42" s="293"/>
      <c r="G42" s="293"/>
      <c r="H42" s="282"/>
      <c r="I42" s="293"/>
      <c r="J42" s="293"/>
      <c r="K42" s="293"/>
      <c r="L42" s="293"/>
      <c r="M42" s="101"/>
      <c r="N42" s="101"/>
      <c r="O42" s="11"/>
      <c r="P42" s="11"/>
      <c r="Q42" s="11"/>
      <c r="R42" s="11"/>
    </row>
    <row r="43" spans="1:18" x14ac:dyDescent="0.3">
      <c r="A43" s="94"/>
      <c r="B43" s="94"/>
      <c r="C43" s="94"/>
      <c r="D43" s="195"/>
      <c r="E43" s="195"/>
      <c r="F43" s="195"/>
      <c r="G43" s="195"/>
      <c r="H43" s="195"/>
      <c r="I43" s="196"/>
      <c r="J43" s="195"/>
      <c r="K43" s="195"/>
      <c r="L43" s="195"/>
      <c r="M43" s="195"/>
      <c r="N43" s="195"/>
    </row>
  </sheetData>
  <mergeCells count="9">
    <mergeCell ref="R10:R14"/>
    <mergeCell ref="Q11:Q14"/>
    <mergeCell ref="A1:A36"/>
    <mergeCell ref="B3:L3"/>
    <mergeCell ref="B4:L4"/>
    <mergeCell ref="B5:C5"/>
    <mergeCell ref="B6:C6"/>
    <mergeCell ref="B7:C7"/>
    <mergeCell ref="B8:C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B1B74-AC24-4A4E-8EBF-83962E380E84}">
  <dimension ref="A1:M42"/>
  <sheetViews>
    <sheetView zoomScale="70" zoomScaleNormal="70" workbookViewId="0">
      <selection activeCell="O5" sqref="O5"/>
    </sheetView>
  </sheetViews>
  <sheetFormatPr defaultColWidth="8.6640625" defaultRowHeight="14.4" x14ac:dyDescent="0.3"/>
  <cols>
    <col min="1" max="1" width="4.109375" customWidth="1"/>
    <col min="3" max="3" width="24.109375" customWidth="1"/>
    <col min="4" max="4" width="21" customWidth="1"/>
    <col min="5" max="5" width="18.6640625" customWidth="1"/>
    <col min="6" max="6" width="22.5546875" customWidth="1"/>
    <col min="7" max="7" width="1" customWidth="1"/>
    <col min="8" max="8" width="21.109375" customWidth="1"/>
    <col min="9" max="9" width="19.44140625" customWidth="1"/>
    <col min="10" max="10" width="19" customWidth="1"/>
    <col min="11" max="11" width="15.109375" customWidth="1"/>
    <col min="12" max="12" width="5.33203125" customWidth="1"/>
  </cols>
  <sheetData>
    <row r="1" spans="1:13" ht="15.6" x14ac:dyDescent="0.3">
      <c r="A1" s="328" t="s">
        <v>75</v>
      </c>
      <c r="B1" s="120"/>
      <c r="C1" s="121"/>
      <c r="D1" s="121"/>
      <c r="E1" s="121"/>
      <c r="F1" s="121"/>
      <c r="G1" s="121"/>
      <c r="H1" s="121"/>
      <c r="I1" s="121"/>
      <c r="J1" s="121"/>
      <c r="K1" s="11"/>
      <c r="L1" s="11"/>
      <c r="M1" s="11"/>
    </row>
    <row r="2" spans="1:13" ht="21" x14ac:dyDescent="0.4">
      <c r="A2" s="329"/>
      <c r="B2" s="5"/>
      <c r="C2" s="199"/>
      <c r="D2" s="199"/>
      <c r="E2" s="117" t="s">
        <v>58</v>
      </c>
      <c r="F2" s="199"/>
      <c r="G2" s="199"/>
      <c r="H2" s="199"/>
      <c r="I2" s="200"/>
      <c r="J2" s="199"/>
      <c r="K2" s="11"/>
      <c r="L2" s="11"/>
      <c r="M2" s="11"/>
    </row>
    <row r="3" spans="1:13" ht="6" customHeight="1" x14ac:dyDescent="0.3">
      <c r="A3" s="329"/>
      <c r="B3" s="201"/>
      <c r="C3" s="199"/>
      <c r="D3" s="199"/>
      <c r="E3" s="199"/>
      <c r="F3" s="199"/>
      <c r="G3" s="199"/>
      <c r="H3" s="199"/>
      <c r="I3" s="200"/>
      <c r="J3" s="199"/>
      <c r="K3" s="11"/>
      <c r="L3" s="11"/>
      <c r="M3" s="11"/>
    </row>
    <row r="4" spans="1:13" ht="18.600000000000001" thickBot="1" x14ac:dyDescent="0.4">
      <c r="A4" s="329"/>
      <c r="B4" s="5" t="s">
        <v>76</v>
      </c>
      <c r="C4" s="199"/>
      <c r="D4" s="199"/>
      <c r="E4" s="199"/>
      <c r="F4" s="199"/>
      <c r="G4" s="199"/>
      <c r="H4" s="199"/>
      <c r="I4" s="200"/>
      <c r="J4" s="199"/>
      <c r="K4" s="11"/>
      <c r="L4" s="11"/>
      <c r="M4" s="11"/>
    </row>
    <row r="5" spans="1:13" ht="16.2" thickTop="1" x14ac:dyDescent="0.3">
      <c r="A5" s="329"/>
      <c r="B5" s="121"/>
      <c r="C5" s="199"/>
      <c r="D5" s="199"/>
      <c r="E5" s="199"/>
      <c r="F5" s="199"/>
      <c r="G5" s="199"/>
      <c r="H5" s="130" t="str">
        <f>'[1]Page 53-Tx Levy Req'!K5</f>
        <v>Fiscal Year: 20______-______</v>
      </c>
      <c r="I5" s="202"/>
      <c r="J5" s="203"/>
      <c r="K5" s="11"/>
      <c r="L5" s="11"/>
      <c r="M5" s="11"/>
    </row>
    <row r="6" spans="1:13" ht="15.6" x14ac:dyDescent="0.3">
      <c r="A6" s="329"/>
      <c r="B6" s="121"/>
      <c r="C6" s="199"/>
      <c r="D6" s="199"/>
      <c r="E6" s="199"/>
      <c r="F6" s="199"/>
      <c r="G6" s="199"/>
      <c r="H6" s="204"/>
      <c r="I6" s="199"/>
      <c r="J6" s="205"/>
      <c r="K6" s="11"/>
      <c r="L6" s="11"/>
      <c r="M6" s="11"/>
    </row>
    <row r="7" spans="1:13" ht="16.2" thickBot="1" x14ac:dyDescent="0.35">
      <c r="A7" s="329"/>
      <c r="B7" s="121"/>
      <c r="C7" s="120"/>
      <c r="D7" s="121"/>
      <c r="E7" s="199"/>
      <c r="F7" s="199"/>
      <c r="G7" s="199"/>
      <c r="H7" s="206" t="s">
        <v>77</v>
      </c>
      <c r="I7" s="207"/>
      <c r="J7" s="208"/>
      <c r="K7" s="11"/>
      <c r="L7" s="11"/>
      <c r="M7" s="11"/>
    </row>
    <row r="8" spans="1:13" ht="16.8" thickTop="1" thickBot="1" x14ac:dyDescent="0.35">
      <c r="A8" s="329"/>
      <c r="B8" s="209"/>
      <c r="C8" s="209"/>
      <c r="D8" s="209"/>
      <c r="E8" s="210"/>
      <c r="F8" s="210"/>
      <c r="G8" s="210"/>
      <c r="H8" s="210"/>
      <c r="I8" s="211"/>
      <c r="J8" s="212"/>
      <c r="K8" s="11"/>
      <c r="L8" s="11"/>
      <c r="M8" s="11"/>
    </row>
    <row r="9" spans="1:13" ht="15.6" x14ac:dyDescent="0.3">
      <c r="A9" s="329"/>
      <c r="B9" s="213"/>
      <c r="C9" s="33"/>
      <c r="D9" s="214" t="s">
        <v>13</v>
      </c>
      <c r="E9" s="215" t="s">
        <v>14</v>
      </c>
      <c r="F9" s="216" t="s">
        <v>63</v>
      </c>
      <c r="G9" s="217"/>
      <c r="H9" s="218" t="s">
        <v>16</v>
      </c>
      <c r="I9" s="219" t="s">
        <v>17</v>
      </c>
      <c r="J9" s="220" t="s">
        <v>78</v>
      </c>
      <c r="K9" s="221"/>
      <c r="L9" s="11"/>
      <c r="M9" s="222"/>
    </row>
    <row r="10" spans="1:13" ht="15.6" x14ac:dyDescent="0.3">
      <c r="A10" s="329"/>
      <c r="B10" s="223"/>
      <c r="C10" s="33"/>
      <c r="D10" s="51"/>
      <c r="E10" s="224"/>
      <c r="F10" s="51"/>
      <c r="G10" s="225"/>
      <c r="H10" s="224" t="s">
        <v>24</v>
      </c>
      <c r="I10" s="224"/>
      <c r="J10" s="51"/>
      <c r="K10" s="156" t="s">
        <v>25</v>
      </c>
      <c r="L10" s="11"/>
      <c r="M10" s="330" t="s">
        <v>69</v>
      </c>
    </row>
    <row r="11" spans="1:13" ht="15.6" x14ac:dyDescent="0.3">
      <c r="A11" s="329"/>
      <c r="B11" s="223"/>
      <c r="C11" s="33"/>
      <c r="D11" s="51"/>
      <c r="E11" s="224" t="s">
        <v>26</v>
      </c>
      <c r="F11" s="51"/>
      <c r="G11" s="225"/>
      <c r="H11" s="224" t="s">
        <v>28</v>
      </c>
      <c r="I11" s="224" t="s">
        <v>33</v>
      </c>
      <c r="J11" s="51"/>
      <c r="K11" s="158" t="s">
        <v>31</v>
      </c>
      <c r="L11" s="11"/>
      <c r="M11" s="330"/>
    </row>
    <row r="12" spans="1:13" ht="15.6" x14ac:dyDescent="0.3">
      <c r="A12" s="329"/>
      <c r="B12" s="226" t="s">
        <v>32</v>
      </c>
      <c r="C12" s="33"/>
      <c r="D12" s="32"/>
      <c r="E12" s="224" t="s">
        <v>24</v>
      </c>
      <c r="F12" s="227" t="s">
        <v>33</v>
      </c>
      <c r="G12" s="225"/>
      <c r="H12" s="224" t="s">
        <v>34</v>
      </c>
      <c r="I12" s="224" t="s">
        <v>35</v>
      </c>
      <c r="J12" s="227" t="s">
        <v>33</v>
      </c>
      <c r="K12" s="158" t="s">
        <v>24</v>
      </c>
      <c r="L12" s="11"/>
      <c r="M12" s="330"/>
    </row>
    <row r="13" spans="1:13" ht="16.2" thickBot="1" x14ac:dyDescent="0.35">
      <c r="A13" s="329"/>
      <c r="B13" s="228" t="s">
        <v>38</v>
      </c>
      <c r="C13" s="57" t="s">
        <v>39</v>
      </c>
      <c r="D13" s="56" t="s">
        <v>72</v>
      </c>
      <c r="E13" s="57" t="s">
        <v>41</v>
      </c>
      <c r="F13" s="229" t="s">
        <v>42</v>
      </c>
      <c r="G13" s="230"/>
      <c r="H13" s="57" t="s">
        <v>43</v>
      </c>
      <c r="I13" s="57" t="s">
        <v>44</v>
      </c>
      <c r="J13" s="229" t="s">
        <v>45</v>
      </c>
      <c r="K13" s="231" t="s">
        <v>47</v>
      </c>
      <c r="L13" s="11"/>
      <c r="M13" s="331"/>
    </row>
    <row r="14" spans="1:13" ht="15.6" x14ac:dyDescent="0.3">
      <c r="A14" s="329"/>
      <c r="B14" s="232"/>
      <c r="C14" s="166"/>
      <c r="D14" s="233"/>
      <c r="E14" s="234"/>
      <c r="F14" s="235">
        <f t="shared" ref="F14:F35" si="0">+D14+E14</f>
        <v>0</v>
      </c>
      <c r="G14" s="236"/>
      <c r="H14" s="237"/>
      <c r="I14" s="234"/>
      <c r="J14" s="238">
        <f t="shared" ref="J14:J35" si="1">H14+I14</f>
        <v>0</v>
      </c>
      <c r="K14" s="239">
        <f>H14-D14+I14</f>
        <v>0</v>
      </c>
      <c r="L14" s="11"/>
      <c r="M14" s="240">
        <f>J14-F14</f>
        <v>0</v>
      </c>
    </row>
    <row r="15" spans="1:13" ht="15.6" x14ac:dyDescent="0.3">
      <c r="A15" s="329"/>
      <c r="B15" s="241"/>
      <c r="C15" s="79"/>
      <c r="D15" s="237"/>
      <c r="E15" s="234"/>
      <c r="F15" s="235">
        <f t="shared" si="0"/>
        <v>0</v>
      </c>
      <c r="G15" s="236"/>
      <c r="H15" s="237"/>
      <c r="I15" s="234"/>
      <c r="J15" s="238">
        <f t="shared" si="1"/>
        <v>0</v>
      </c>
      <c r="K15" s="239">
        <f t="shared" ref="K15:K34" si="2">H15-D15+I15</f>
        <v>0</v>
      </c>
      <c r="L15" s="11"/>
      <c r="M15" s="240">
        <f t="shared" ref="M15:M35" si="3">J15-F15</f>
        <v>0</v>
      </c>
    </row>
    <row r="16" spans="1:13" ht="15.6" x14ac:dyDescent="0.3">
      <c r="A16" s="329"/>
      <c r="B16" s="241"/>
      <c r="C16" s="79"/>
      <c r="D16" s="237"/>
      <c r="E16" s="234"/>
      <c r="F16" s="235">
        <f t="shared" si="0"/>
        <v>0</v>
      </c>
      <c r="G16" s="236"/>
      <c r="H16" s="237"/>
      <c r="I16" s="234"/>
      <c r="J16" s="238">
        <f t="shared" si="1"/>
        <v>0</v>
      </c>
      <c r="K16" s="239">
        <f t="shared" si="2"/>
        <v>0</v>
      </c>
      <c r="L16" s="11"/>
      <c r="M16" s="240">
        <f t="shared" si="3"/>
        <v>0</v>
      </c>
    </row>
    <row r="17" spans="1:13" ht="15.6" x14ac:dyDescent="0.3">
      <c r="A17" s="329"/>
      <c r="B17" s="241"/>
      <c r="C17" s="177"/>
      <c r="D17" s="234"/>
      <c r="E17" s="234"/>
      <c r="F17" s="235">
        <f t="shared" si="0"/>
        <v>0</v>
      </c>
      <c r="G17" s="236"/>
      <c r="H17" s="237"/>
      <c r="I17" s="234"/>
      <c r="J17" s="238">
        <f t="shared" si="1"/>
        <v>0</v>
      </c>
      <c r="K17" s="239">
        <f t="shared" si="2"/>
        <v>0</v>
      </c>
      <c r="L17" s="11"/>
      <c r="M17" s="240">
        <f t="shared" si="3"/>
        <v>0</v>
      </c>
    </row>
    <row r="18" spans="1:13" ht="15.6" x14ac:dyDescent="0.3">
      <c r="A18" s="329"/>
      <c r="B18" s="241"/>
      <c r="C18" s="177"/>
      <c r="D18" s="234"/>
      <c r="E18" s="234"/>
      <c r="F18" s="235">
        <f t="shared" si="0"/>
        <v>0</v>
      </c>
      <c r="G18" s="236"/>
      <c r="H18" s="237"/>
      <c r="I18" s="234"/>
      <c r="J18" s="238">
        <f t="shared" si="1"/>
        <v>0</v>
      </c>
      <c r="K18" s="239">
        <f t="shared" si="2"/>
        <v>0</v>
      </c>
      <c r="L18" s="11"/>
      <c r="M18" s="240">
        <f t="shared" si="3"/>
        <v>0</v>
      </c>
    </row>
    <row r="19" spans="1:13" ht="15.6" x14ac:dyDescent="0.3">
      <c r="A19" s="329"/>
      <c r="B19" s="241"/>
      <c r="C19" s="177"/>
      <c r="D19" s="234"/>
      <c r="E19" s="234"/>
      <c r="F19" s="235">
        <f t="shared" si="0"/>
        <v>0</v>
      </c>
      <c r="G19" s="236"/>
      <c r="H19" s="237"/>
      <c r="I19" s="234"/>
      <c r="J19" s="238">
        <f t="shared" si="1"/>
        <v>0</v>
      </c>
      <c r="K19" s="239">
        <f t="shared" si="2"/>
        <v>0</v>
      </c>
      <c r="L19" s="11"/>
      <c r="M19" s="240">
        <f t="shared" si="3"/>
        <v>0</v>
      </c>
    </row>
    <row r="20" spans="1:13" ht="15.6" x14ac:dyDescent="0.3">
      <c r="A20" s="329"/>
      <c r="B20" s="241"/>
      <c r="C20" s="177"/>
      <c r="D20" s="234"/>
      <c r="E20" s="234"/>
      <c r="F20" s="235">
        <f t="shared" si="0"/>
        <v>0</v>
      </c>
      <c r="G20" s="242"/>
      <c r="H20" s="237"/>
      <c r="I20" s="234"/>
      <c r="J20" s="238">
        <f t="shared" si="1"/>
        <v>0</v>
      </c>
      <c r="K20" s="239">
        <f t="shared" si="2"/>
        <v>0</v>
      </c>
      <c r="L20" s="11"/>
      <c r="M20" s="240">
        <f t="shared" si="3"/>
        <v>0</v>
      </c>
    </row>
    <row r="21" spans="1:13" ht="15.6" x14ac:dyDescent="0.3">
      <c r="A21" s="329"/>
      <c r="B21" s="241"/>
      <c r="C21" s="177"/>
      <c r="D21" s="234"/>
      <c r="E21" s="234"/>
      <c r="F21" s="235">
        <f t="shared" si="0"/>
        <v>0</v>
      </c>
      <c r="G21" s="236"/>
      <c r="H21" s="237"/>
      <c r="I21" s="234"/>
      <c r="J21" s="238">
        <f t="shared" si="1"/>
        <v>0</v>
      </c>
      <c r="K21" s="239">
        <f t="shared" si="2"/>
        <v>0</v>
      </c>
      <c r="L21" s="11"/>
      <c r="M21" s="240">
        <f t="shared" si="3"/>
        <v>0</v>
      </c>
    </row>
    <row r="22" spans="1:13" ht="15.6" x14ac:dyDescent="0.3">
      <c r="A22" s="329"/>
      <c r="B22" s="241"/>
      <c r="C22" s="177"/>
      <c r="D22" s="234"/>
      <c r="E22" s="234"/>
      <c r="F22" s="235">
        <f t="shared" si="0"/>
        <v>0</v>
      </c>
      <c r="G22" s="236"/>
      <c r="H22" s="237"/>
      <c r="I22" s="234"/>
      <c r="J22" s="238">
        <f t="shared" si="1"/>
        <v>0</v>
      </c>
      <c r="K22" s="239">
        <f t="shared" si="2"/>
        <v>0</v>
      </c>
      <c r="L22" s="11"/>
      <c r="M22" s="240">
        <f t="shared" si="3"/>
        <v>0</v>
      </c>
    </row>
    <row r="23" spans="1:13" ht="15.6" x14ac:dyDescent="0.3">
      <c r="A23" s="329"/>
      <c r="B23" s="241"/>
      <c r="C23" s="177"/>
      <c r="D23" s="234"/>
      <c r="E23" s="234"/>
      <c r="F23" s="235">
        <f t="shared" si="0"/>
        <v>0</v>
      </c>
      <c r="G23" s="236"/>
      <c r="H23" s="237"/>
      <c r="I23" s="234"/>
      <c r="J23" s="238">
        <f t="shared" si="1"/>
        <v>0</v>
      </c>
      <c r="K23" s="239">
        <f t="shared" si="2"/>
        <v>0</v>
      </c>
      <c r="L23" s="11"/>
      <c r="M23" s="240">
        <f t="shared" si="3"/>
        <v>0</v>
      </c>
    </row>
    <row r="24" spans="1:13" ht="15.6" x14ac:dyDescent="0.3">
      <c r="A24" s="329"/>
      <c r="B24" s="241"/>
      <c r="C24" s="177"/>
      <c r="D24" s="234"/>
      <c r="E24" s="234"/>
      <c r="F24" s="235">
        <f t="shared" si="0"/>
        <v>0</v>
      </c>
      <c r="G24" s="242"/>
      <c r="H24" s="237"/>
      <c r="I24" s="234"/>
      <c r="J24" s="238">
        <f t="shared" si="1"/>
        <v>0</v>
      </c>
      <c r="K24" s="239">
        <f t="shared" si="2"/>
        <v>0</v>
      </c>
      <c r="L24" s="11"/>
      <c r="M24" s="240">
        <f t="shared" si="3"/>
        <v>0</v>
      </c>
    </row>
    <row r="25" spans="1:13" ht="15.6" x14ac:dyDescent="0.3">
      <c r="A25" s="329"/>
      <c r="B25" s="241"/>
      <c r="C25" s="177"/>
      <c r="D25" s="234"/>
      <c r="E25" s="234"/>
      <c r="F25" s="235">
        <f t="shared" si="0"/>
        <v>0</v>
      </c>
      <c r="G25" s="236"/>
      <c r="H25" s="237"/>
      <c r="I25" s="234"/>
      <c r="J25" s="238">
        <f t="shared" si="1"/>
        <v>0</v>
      </c>
      <c r="K25" s="239">
        <f t="shared" si="2"/>
        <v>0</v>
      </c>
      <c r="L25" s="11"/>
      <c r="M25" s="240">
        <f t="shared" si="3"/>
        <v>0</v>
      </c>
    </row>
    <row r="26" spans="1:13" ht="15.6" x14ac:dyDescent="0.3">
      <c r="A26" s="329"/>
      <c r="B26" s="241"/>
      <c r="C26" s="177"/>
      <c r="D26" s="234"/>
      <c r="E26" s="234"/>
      <c r="F26" s="235">
        <f t="shared" si="0"/>
        <v>0</v>
      </c>
      <c r="G26" s="236"/>
      <c r="H26" s="237"/>
      <c r="I26" s="234"/>
      <c r="J26" s="238">
        <f t="shared" si="1"/>
        <v>0</v>
      </c>
      <c r="K26" s="239">
        <f t="shared" si="2"/>
        <v>0</v>
      </c>
      <c r="L26" s="11"/>
      <c r="M26" s="240">
        <f t="shared" si="3"/>
        <v>0</v>
      </c>
    </row>
    <row r="27" spans="1:13" ht="15.6" x14ac:dyDescent="0.3">
      <c r="A27" s="329"/>
      <c r="B27" s="232"/>
      <c r="C27" s="166"/>
      <c r="D27" s="234"/>
      <c r="E27" s="234"/>
      <c r="F27" s="235">
        <f t="shared" si="0"/>
        <v>0</v>
      </c>
      <c r="G27" s="236"/>
      <c r="H27" s="237"/>
      <c r="I27" s="234"/>
      <c r="J27" s="238">
        <f t="shared" si="1"/>
        <v>0</v>
      </c>
      <c r="K27" s="239">
        <f t="shared" si="2"/>
        <v>0</v>
      </c>
      <c r="L27" s="11"/>
      <c r="M27" s="240">
        <f t="shared" si="3"/>
        <v>0</v>
      </c>
    </row>
    <row r="28" spans="1:13" ht="15.6" x14ac:dyDescent="0.3">
      <c r="A28" s="329"/>
      <c r="B28" s="232"/>
      <c r="C28" s="166"/>
      <c r="D28" s="234"/>
      <c r="E28" s="234"/>
      <c r="F28" s="235">
        <f t="shared" si="0"/>
        <v>0</v>
      </c>
      <c r="G28" s="236"/>
      <c r="H28" s="237"/>
      <c r="I28" s="234"/>
      <c r="J28" s="238">
        <f t="shared" si="1"/>
        <v>0</v>
      </c>
      <c r="K28" s="239">
        <f t="shared" si="2"/>
        <v>0</v>
      </c>
      <c r="L28" s="11"/>
      <c r="M28" s="240">
        <f t="shared" si="3"/>
        <v>0</v>
      </c>
    </row>
    <row r="29" spans="1:13" ht="15.6" x14ac:dyDescent="0.3">
      <c r="A29" s="329"/>
      <c r="B29" s="232"/>
      <c r="C29" s="166"/>
      <c r="D29" s="234"/>
      <c r="E29" s="234"/>
      <c r="F29" s="235">
        <f t="shared" si="0"/>
        <v>0</v>
      </c>
      <c r="G29" s="236"/>
      <c r="H29" s="237"/>
      <c r="I29" s="234"/>
      <c r="J29" s="238">
        <f t="shared" si="1"/>
        <v>0</v>
      </c>
      <c r="K29" s="239">
        <f t="shared" si="2"/>
        <v>0</v>
      </c>
      <c r="L29" s="11"/>
      <c r="M29" s="240">
        <f t="shared" si="3"/>
        <v>0</v>
      </c>
    </row>
    <row r="30" spans="1:13" ht="15.6" x14ac:dyDescent="0.3">
      <c r="A30" s="329"/>
      <c r="B30" s="232"/>
      <c r="C30" s="166"/>
      <c r="D30" s="234"/>
      <c r="E30" s="243"/>
      <c r="F30" s="235">
        <f t="shared" si="0"/>
        <v>0</v>
      </c>
      <c r="G30" s="236"/>
      <c r="H30" s="237"/>
      <c r="I30" s="234"/>
      <c r="J30" s="238">
        <f t="shared" si="1"/>
        <v>0</v>
      </c>
      <c r="K30" s="239">
        <f t="shared" si="2"/>
        <v>0</v>
      </c>
      <c r="L30" s="11"/>
      <c r="M30" s="240">
        <f t="shared" si="3"/>
        <v>0</v>
      </c>
    </row>
    <row r="31" spans="1:13" ht="15.6" x14ac:dyDescent="0.3">
      <c r="A31" s="329"/>
      <c r="B31" s="232"/>
      <c r="C31" s="166"/>
      <c r="D31" s="234"/>
      <c r="E31" s="243"/>
      <c r="F31" s="235">
        <f t="shared" si="0"/>
        <v>0</v>
      </c>
      <c r="G31" s="236"/>
      <c r="H31" s="237"/>
      <c r="I31" s="234"/>
      <c r="J31" s="238">
        <f t="shared" si="1"/>
        <v>0</v>
      </c>
      <c r="K31" s="239">
        <f t="shared" si="2"/>
        <v>0</v>
      </c>
      <c r="L31" s="11"/>
      <c r="M31" s="240">
        <f t="shared" si="3"/>
        <v>0</v>
      </c>
    </row>
    <row r="32" spans="1:13" ht="15.6" x14ac:dyDescent="0.3">
      <c r="A32" s="329"/>
      <c r="B32" s="232"/>
      <c r="C32" s="166"/>
      <c r="D32" s="234"/>
      <c r="E32" s="234"/>
      <c r="F32" s="235">
        <f t="shared" si="0"/>
        <v>0</v>
      </c>
      <c r="G32" s="242"/>
      <c r="H32" s="237"/>
      <c r="I32" s="234"/>
      <c r="J32" s="238">
        <f t="shared" si="1"/>
        <v>0</v>
      </c>
      <c r="K32" s="239">
        <f t="shared" si="2"/>
        <v>0</v>
      </c>
      <c r="L32" s="11"/>
      <c r="M32" s="240">
        <f t="shared" si="3"/>
        <v>0</v>
      </c>
    </row>
    <row r="33" spans="1:13" ht="15.6" x14ac:dyDescent="0.3">
      <c r="A33" s="329"/>
      <c r="B33" s="232"/>
      <c r="C33" s="166"/>
      <c r="D33" s="234"/>
      <c r="E33" s="243"/>
      <c r="F33" s="235">
        <f t="shared" si="0"/>
        <v>0</v>
      </c>
      <c r="G33" s="242"/>
      <c r="H33" s="237"/>
      <c r="I33" s="234"/>
      <c r="J33" s="238">
        <f t="shared" si="1"/>
        <v>0</v>
      </c>
      <c r="K33" s="239">
        <f t="shared" si="2"/>
        <v>0</v>
      </c>
      <c r="L33" s="11"/>
      <c r="M33" s="240">
        <f t="shared" si="3"/>
        <v>0</v>
      </c>
    </row>
    <row r="34" spans="1:13" ht="15.6" x14ac:dyDescent="0.3">
      <c r="A34" s="329"/>
      <c r="B34" s="232"/>
      <c r="C34" s="166"/>
      <c r="D34" s="234"/>
      <c r="E34" s="243"/>
      <c r="F34" s="235">
        <f t="shared" si="0"/>
        <v>0</v>
      </c>
      <c r="G34" s="242"/>
      <c r="H34" s="237"/>
      <c r="I34" s="234"/>
      <c r="J34" s="238">
        <f t="shared" si="1"/>
        <v>0</v>
      </c>
      <c r="K34" s="239">
        <f t="shared" si="2"/>
        <v>0</v>
      </c>
      <c r="L34" s="11"/>
      <c r="M34" s="240">
        <f t="shared" si="3"/>
        <v>0</v>
      </c>
    </row>
    <row r="35" spans="1:13" ht="15.6" x14ac:dyDescent="0.3">
      <c r="A35" s="329"/>
      <c r="B35" s="244"/>
      <c r="C35" s="190" t="s">
        <v>48</v>
      </c>
      <c r="D35" s="245">
        <f>SUM(D14:D34)</f>
        <v>0</v>
      </c>
      <c r="E35" s="245">
        <f>SUM(E14:E34)</f>
        <v>0</v>
      </c>
      <c r="F35" s="235">
        <f t="shared" si="0"/>
        <v>0</v>
      </c>
      <c r="G35" s="242"/>
      <c r="H35" s="245">
        <f>SUM(H14:H34)</f>
        <v>0</v>
      </c>
      <c r="I35" s="245">
        <f>SUM(I14:I34)</f>
        <v>0</v>
      </c>
      <c r="J35" s="238">
        <f t="shared" si="1"/>
        <v>0</v>
      </c>
      <c r="K35" s="245">
        <f>SUM(K14:K34)</f>
        <v>0</v>
      </c>
      <c r="L35" s="11"/>
      <c r="M35" s="240">
        <f t="shared" si="3"/>
        <v>0</v>
      </c>
    </row>
    <row r="36" spans="1:13" ht="15.6" x14ac:dyDescent="0.3">
      <c r="A36" s="96"/>
      <c r="B36" s="95"/>
      <c r="C36" s="96"/>
      <c r="D36" s="246"/>
      <c r="E36" s="247"/>
      <c r="F36" s="247"/>
      <c r="G36" s="247"/>
      <c r="H36" s="246"/>
      <c r="I36" s="247"/>
      <c r="J36" s="247"/>
      <c r="K36" s="11"/>
      <c r="L36" s="11"/>
      <c r="M36" s="11"/>
    </row>
    <row r="37" spans="1:13" ht="15.6" x14ac:dyDescent="0.3">
      <c r="A37" s="96"/>
      <c r="B37" s="95"/>
      <c r="C37" s="96"/>
      <c r="D37" s="280" t="s">
        <v>49</v>
      </c>
      <c r="E37" s="281"/>
      <c r="F37" s="296"/>
      <c r="G37" s="296"/>
      <c r="H37" s="297">
        <f>I35-D35</f>
        <v>0</v>
      </c>
      <c r="I37" s="281" t="s">
        <v>74</v>
      </c>
      <c r="J37" s="296"/>
      <c r="K37" s="153"/>
      <c r="L37" s="11"/>
      <c r="M37" s="11"/>
    </row>
    <row r="38" spans="1:13" ht="15.6" x14ac:dyDescent="0.3">
      <c r="A38" s="96"/>
      <c r="B38" s="95"/>
      <c r="C38" s="96"/>
      <c r="D38" s="281"/>
      <c r="E38" s="296"/>
      <c r="F38" s="296"/>
      <c r="G38" s="296"/>
      <c r="H38" s="298"/>
      <c r="I38" s="296"/>
      <c r="J38" s="296"/>
      <c r="K38" s="153"/>
      <c r="L38" s="11"/>
      <c r="M38" s="11"/>
    </row>
    <row r="39" spans="1:13" ht="15.6" hidden="1" x14ac:dyDescent="0.3">
      <c r="A39" s="96"/>
      <c r="B39" s="95"/>
      <c r="C39" s="96"/>
      <c r="D39" s="281"/>
      <c r="E39" s="296"/>
      <c r="F39" s="296"/>
      <c r="G39" s="296"/>
      <c r="H39" s="298"/>
      <c r="I39" s="296"/>
      <c r="J39" s="296"/>
      <c r="K39" s="153"/>
      <c r="L39" s="11"/>
      <c r="M39" s="11"/>
    </row>
    <row r="40" spans="1:13" ht="15.6" x14ac:dyDescent="0.3">
      <c r="A40" s="96"/>
      <c r="B40" s="96"/>
      <c r="C40" s="96"/>
      <c r="D40" s="280" t="s">
        <v>51</v>
      </c>
      <c r="E40" s="299"/>
      <c r="F40" s="299"/>
      <c r="G40" s="299"/>
      <c r="H40" s="297">
        <f>F35-J35</f>
        <v>0</v>
      </c>
      <c r="I40" s="295" t="s">
        <v>52</v>
      </c>
      <c r="J40" s="300"/>
      <c r="K40" s="153"/>
      <c r="L40" s="11"/>
      <c r="M40" s="11"/>
    </row>
    <row r="41" spans="1:13" ht="15.6" x14ac:dyDescent="0.3">
      <c r="A41" s="96"/>
      <c r="B41" s="96"/>
      <c r="C41" s="96"/>
      <c r="D41" s="295"/>
      <c r="E41" s="300"/>
      <c r="F41" s="300"/>
      <c r="G41" s="300"/>
      <c r="H41" s="300"/>
      <c r="I41" s="300"/>
      <c r="J41" s="300"/>
      <c r="K41" s="153"/>
      <c r="L41" s="11"/>
      <c r="M41" s="11"/>
    </row>
    <row r="42" spans="1:13" x14ac:dyDescent="0.3">
      <c r="D42" s="301"/>
      <c r="E42" s="301"/>
      <c r="F42" s="301"/>
      <c r="G42" s="301"/>
      <c r="H42" s="301"/>
      <c r="I42" s="301"/>
      <c r="J42" s="301"/>
      <c r="K42" s="301"/>
    </row>
  </sheetData>
  <mergeCells count="2">
    <mergeCell ref="A1:A35"/>
    <mergeCell ref="M10:M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and Examples</vt:lpstr>
      <vt:lpstr>Pg 53-NonVoted Tax Levy Req</vt:lpstr>
      <vt:lpstr>Pg 54-Voted.Permissive Levy Req</vt:lpstr>
      <vt:lpstr>Pg 55-NonLevy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Danielle</dc:creator>
  <cp:lastModifiedBy>Birkeland, Aaron</cp:lastModifiedBy>
  <dcterms:created xsi:type="dcterms:W3CDTF">2024-08-14T23:31:09Z</dcterms:created>
  <dcterms:modified xsi:type="dcterms:W3CDTF">2024-08-15T21:37:26Z</dcterms:modified>
</cp:coreProperties>
</file>